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9390" activeTab="1"/>
  </bookViews>
  <sheets>
    <sheet name="表紙" sheetId="1" r:id="rId1"/>
    <sheet name="37" sheetId="2" r:id="rId2"/>
    <sheet name="38" sheetId="3" r:id="rId3"/>
  </sheets>
  <definedNames>
    <definedName name="_xlnm.Print_Area" localSheetId="1">'37'!$A$1:$F$42</definedName>
    <definedName name="_xlnm.Print_Area" localSheetId="2">'38'!$A$1:$J$42</definedName>
    <definedName name="_xlnm.Print_Area" localSheetId="0">'表紙'!$A$1:$S$44</definedName>
  </definedNames>
  <calcPr fullCalcOnLoad="1"/>
</workbook>
</file>

<file path=xl/sharedStrings.xml><?xml version="1.0" encoding="utf-8"?>
<sst xmlns="http://schemas.openxmlformats.org/spreadsheetml/2006/main" count="130" uniqueCount="51">
  <si>
    <t>総数</t>
  </si>
  <si>
    <t>工　　業</t>
  </si>
  <si>
    <t>産業別</t>
  </si>
  <si>
    <t>食料品製造業</t>
  </si>
  <si>
    <t>飲料・飼料・タバコ製造業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</si>
  <si>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</si>
  <si>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</si>
  <si>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</si>
  <si>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</si>
  <si>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</si>
  <si>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石油製品・石炭製品製造業</t>
  </si>
  <si>
    <t>プラスチック製品製造業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</si>
  <si>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</si>
  <si>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</si>
  <si>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</si>
  <si>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</si>
  <si>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</si>
  <si>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</si>
  <si>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</si>
  <si>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</si>
  <si>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その他の製造業</t>
  </si>
  <si>
    <t>事業所数</t>
  </si>
  <si>
    <t>飲料・飼料・たばこ製造業</t>
  </si>
  <si>
    <t>事 務 所</t>
  </si>
  <si>
    <t>印刷・同関連産業</t>
  </si>
  <si>
    <t>情報通信機械器具製造業</t>
  </si>
  <si>
    <t>電子部品・デバイス製造業</t>
  </si>
  <si>
    <t>精密機械器具製造業</t>
  </si>
  <si>
    <t>化学工業</t>
  </si>
  <si>
    <t>4　工　　　　　業</t>
  </si>
  <si>
    <t>4　工　　　　　　業</t>
  </si>
  <si>
    <t>(経済産業省工業統計調査結果)</t>
  </si>
  <si>
    <t>　　</t>
  </si>
  <si>
    <t>平成16年</t>
  </si>
  <si>
    <t>ゴム製品製造業</t>
  </si>
  <si>
    <t>　　　　</t>
  </si>
  <si>
    <t>-</t>
  </si>
  <si>
    <t>-</t>
  </si>
  <si>
    <t>製造品出荷額等
（万円）</t>
  </si>
  <si>
    <t>従業者数 
（人）</t>
  </si>
  <si>
    <t>平成16.12.31現在</t>
  </si>
  <si>
    <t>付 　　加
価値額
（万円）</t>
  </si>
  <si>
    <t>現        金
給与総額
（万円）</t>
  </si>
  <si>
    <t>原  材  料
使用額等
（万円）</t>
  </si>
  <si>
    <t>製  造  品
出荷額等
（万円）</t>
  </si>
  <si>
    <t>χ</t>
  </si>
  <si>
    <t>χ　</t>
  </si>
  <si>
    <t>従業者数
（人）</t>
  </si>
  <si>
    <t>生産額
（万円）</t>
  </si>
  <si>
    <r>
      <t>38.　産業別事業所数・従業者数・製造品出荷額等</t>
    </r>
    <r>
      <rPr>
        <sz val="12.5"/>
        <rFont val="ＭＳ Ｐゴシック"/>
        <family val="3"/>
      </rPr>
      <t xml:space="preserve"> 　(従業者4人以上の事業所）</t>
    </r>
  </si>
  <si>
    <r>
      <t>37.　工業の推移　</t>
    </r>
    <r>
      <rPr>
        <sz val="12.5"/>
        <rFont val="ＭＳ Ｐゴシック"/>
        <family val="3"/>
      </rPr>
      <t>(従業者4人以上の事業所）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</si>
</sst>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_ "/>
    <numFmt numFmtId="179" formatCode="#,##0.0_ "/>
    <numFmt numFmtId="180" formatCode="#,##0_ ;[Red]\-#,##0\ "/>
    <numFmt numFmtId="181" formatCode="#&quot;頭&quot;"/>
    <numFmt numFmtId="182" formatCode="#,##0&quot;kg&quot;"/>
    <numFmt numFmtId="183" formatCode="#,##0&quot;千円&quot;"/>
    <numFmt numFmtId="184" formatCode="0.00_ "/>
    <numFmt numFmtId="185" formatCode="0_);[Red]\(0\)"/>
    <numFmt numFmtId="186" formatCode="&quot;△&quot;\ #,##0;&quot;▲&quot;\ #,##0"/>
    <numFmt numFmtId="187" formatCode="0_ "/>
    <numFmt numFmtId="188" formatCode="\ #,##0;&quot;△&quot;\ #,##0"/>
    <numFmt numFmtId="189" formatCode="\ #,##0.0;&quot;△&quot;\ #,##0.0"/>
    <numFmt numFmtId="190" formatCode="0.0_);[Red]\(0.0\)"/>
    <numFmt numFmtId="191" formatCode="#,##0_);[Red]\(#,##0\)"/>
    <numFmt numFmtId="192" formatCode="0.00_);[Red]\(0.00\)"/>
    <numFmt numFmtId="193" formatCode="#,##0.0_ ;[Red]\-#,##0.0\ "/>
    <numFmt numFmtId="194" formatCode="#,##0.00_ "/>
    <numFmt numFmtId="195" formatCode="#&quot;年&quot;"/>
    <numFmt numFmtId="196" formatCode="#&quot;日&quot;"/>
    <numFmt numFmtId="197" formatCode="yy\.m\.d"/>
    <numFmt numFmtId="198" formatCode="yy\.\ m\.\ d"/>
    <numFmt numFmtId="199" formatCode="##."/>
    <numFmt numFmtId="200" formatCode="#,##0.0_);[Red]\(#,##0.0\)"/>
    <numFmt numFmtId="201" formatCode="#,##0.0;&quot;▲ &quot;#,##0.0"/>
    <numFmt numFmtId="202" formatCode="0.0;&quot;△ &quot;0.0"/>
    <numFmt numFmtId="203" formatCode="#,##0.00_ ;[Red]\-#,##0.00\ "/>
    <numFmt numFmtId="204" formatCode="#,##0.00_);[Red]\(#,##0.00\)"/>
    <numFmt numFmtId="205" formatCode="0.0%"/>
    <numFmt numFmtId="206" formatCode="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b/>
      <sz val="12.5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b/>
      <sz val="22"/>
      <name val="ＭＳ Ｐゴシック"/>
      <family val="3"/>
    </font>
    <font>
      <b/>
      <sz val="22"/>
      <name val="ＭＳ Ｐ明朝"/>
      <family val="1"/>
    </font>
    <font>
      <sz val="12.5"/>
      <name val="ＭＳ Ｐゴシック"/>
      <family val="3"/>
    </font>
    <font>
      <sz val="8.5"/>
      <name val="ＭＳ Ｐ明朝"/>
      <family val="1"/>
    </font>
    <font>
      <b/>
      <sz val="8.5"/>
      <name val="ＭＳ Ｐゴシック"/>
      <family val="3"/>
    </font>
    <font>
      <sz val="8.5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6" fillId="0" borderId="0" xfId="17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22">
      <alignment vertical="center"/>
      <protection/>
    </xf>
    <xf numFmtId="0" fontId="3" fillId="0" borderId="0" xfId="22" applyFont="1">
      <alignment vertical="center"/>
      <protection/>
    </xf>
    <xf numFmtId="0" fontId="4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3" fillId="0" borderId="0" xfId="21" applyFont="1">
      <alignment vertical="center"/>
      <protection/>
    </xf>
    <xf numFmtId="0" fontId="6" fillId="0" borderId="9" xfId="21" applyFont="1" applyBorder="1" applyAlignment="1">
      <alignment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6" fillId="0" borderId="0" xfId="21" applyFont="1" applyFill="1" applyBorder="1" applyAlignment="1">
      <alignment horizontal="left"/>
      <protection/>
    </xf>
    <xf numFmtId="0" fontId="4" fillId="0" borderId="0" xfId="21" applyFont="1" applyBorder="1">
      <alignment vertical="center"/>
      <protection/>
    </xf>
    <xf numFmtId="0" fontId="11" fillId="0" borderId="9" xfId="21" applyFont="1" applyBorder="1" applyAlignment="1">
      <alignment horizontal="left" vertical="center"/>
      <protection/>
    </xf>
    <xf numFmtId="38" fontId="4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18" fillId="0" borderId="12" xfId="21" applyFont="1" applyBorder="1" applyAlignment="1">
      <alignment horizontal="distributed" vertical="center"/>
      <protection/>
    </xf>
    <xf numFmtId="0" fontId="17" fillId="0" borderId="0" xfId="21" applyFont="1" applyBorder="1" applyAlignment="1">
      <alignment horizontal="distributed" vertical="center"/>
      <protection/>
    </xf>
    <xf numFmtId="0" fontId="17" fillId="0" borderId="9" xfId="21" applyFont="1" applyBorder="1" applyAlignment="1">
      <alignment horizontal="distributed" vertical="center"/>
      <protection/>
    </xf>
    <xf numFmtId="0" fontId="19" fillId="0" borderId="0" xfId="21" applyFont="1">
      <alignment vertical="center"/>
      <protection/>
    </xf>
    <xf numFmtId="191" fontId="17" fillId="0" borderId="0" xfId="21" applyNumberFormat="1" applyFont="1" applyBorder="1" applyAlignment="1">
      <alignment horizontal="right" vertical="center"/>
      <protection/>
    </xf>
    <xf numFmtId="0" fontId="14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/>
    </xf>
    <xf numFmtId="0" fontId="11" fillId="0" borderId="0" xfId="21" applyFont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0" fillId="0" borderId="12" xfId="21" applyFont="1" applyBorder="1" applyAlignment="1">
      <alignment horizontal="distributed" vertical="center"/>
      <protection/>
    </xf>
    <xf numFmtId="38" fontId="20" fillId="0" borderId="13" xfId="17" applyFont="1" applyBorder="1" applyAlignment="1">
      <alignment horizontal="right" vertical="center"/>
    </xf>
    <xf numFmtId="38" fontId="20" fillId="0" borderId="12" xfId="17" applyFont="1" applyBorder="1" applyAlignment="1">
      <alignment horizontal="right" vertical="center"/>
    </xf>
    <xf numFmtId="0" fontId="6" fillId="0" borderId="0" xfId="21" applyFont="1" applyBorder="1" applyAlignment="1">
      <alignment horizontal="distributed" vertical="center"/>
      <protection/>
    </xf>
    <xf numFmtId="38" fontId="6" fillId="0" borderId="4" xfId="17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6" fillId="0" borderId="9" xfId="21" applyFont="1" applyBorder="1" applyAlignment="1">
      <alignment horizontal="distributed" vertical="center"/>
      <protection/>
    </xf>
    <xf numFmtId="38" fontId="6" fillId="0" borderId="14" xfId="17" applyFont="1" applyBorder="1" applyAlignment="1">
      <alignment horizontal="right" vertical="center"/>
    </xf>
    <xf numFmtId="38" fontId="6" fillId="0" borderId="9" xfId="17" applyFont="1" applyBorder="1" applyAlignment="1">
      <alignment horizontal="right" vertical="center"/>
    </xf>
    <xf numFmtId="38" fontId="9" fillId="0" borderId="13" xfId="17" applyFont="1" applyBorder="1" applyAlignment="1">
      <alignment vertical="center"/>
    </xf>
    <xf numFmtId="38" fontId="9" fillId="0" borderId="12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0" xfId="17" applyFont="1" applyAlignment="1">
      <alignment vertical="center"/>
    </xf>
    <xf numFmtId="191" fontId="4" fillId="0" borderId="0" xfId="17" applyNumberFormat="1" applyFont="1" applyBorder="1" applyAlignment="1">
      <alignment vertical="center"/>
    </xf>
    <xf numFmtId="38" fontId="4" fillId="0" borderId="0" xfId="17" applyFont="1" applyAlignment="1">
      <alignment horizontal="right" vertical="center"/>
    </xf>
    <xf numFmtId="191" fontId="4" fillId="0" borderId="0" xfId="17" applyNumberFormat="1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38" fontId="4" fillId="0" borderId="14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9" xfId="17" applyFont="1" applyBorder="1" applyAlignment="1">
      <alignment horizontal="right" vertical="center"/>
    </xf>
    <xf numFmtId="191" fontId="4" fillId="0" borderId="9" xfId="17" applyNumberFormat="1" applyFont="1" applyBorder="1" applyAlignment="1">
      <alignment horizontal="right" vertical="center"/>
    </xf>
    <xf numFmtId="38" fontId="4" fillId="0" borderId="0" xfId="17" applyFont="1" applyBorder="1" applyAlignment="1">
      <alignment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4" fillId="0" borderId="10" xfId="21" applyFont="1" applyBorder="1" applyAlignment="1">
      <alignment horizontal="center" vertical="center" wrapText="1"/>
      <protection/>
    </xf>
    <xf numFmtId="0" fontId="4" fillId="0" borderId="15" xfId="21" applyFont="1" applyBorder="1" applyAlignment="1">
      <alignment horizontal="distributed" vertical="center" wrapText="1"/>
      <protection/>
    </xf>
    <xf numFmtId="0" fontId="4" fillId="0" borderId="16" xfId="21" applyFont="1" applyBorder="1" applyAlignment="1">
      <alignment horizontal="distributed" vertical="center" wrapText="1"/>
      <protection/>
    </xf>
    <xf numFmtId="0" fontId="11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distributed" vertical="center"/>
    </xf>
    <xf numFmtId="0" fontId="9" fillId="0" borderId="0" xfId="0" applyFont="1" applyFill="1" applyAlignment="1">
      <alignment horizontal="left"/>
    </xf>
    <xf numFmtId="0" fontId="11" fillId="0" borderId="0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distributed" vertical="center" wrapText="1"/>
      <protection/>
    </xf>
    <xf numFmtId="0" fontId="4" fillId="0" borderId="18" xfId="21" applyFont="1" applyBorder="1" applyAlignment="1">
      <alignment horizontal="distributed" vertical="center" wrapText="1"/>
      <protection/>
    </xf>
    <xf numFmtId="0" fontId="4" fillId="0" borderId="7" xfId="21" applyFont="1" applyBorder="1" applyAlignment="1">
      <alignment horizontal="distributed" vertical="center" wrapText="1"/>
      <protection/>
    </xf>
    <xf numFmtId="0" fontId="4" fillId="0" borderId="8" xfId="21" applyFont="1" applyBorder="1" applyAlignment="1">
      <alignment horizontal="distributed" vertical="center" wrapText="1"/>
      <protection/>
    </xf>
    <xf numFmtId="0" fontId="4" fillId="0" borderId="19" xfId="21" applyFont="1" applyBorder="1" applyAlignment="1">
      <alignment horizontal="distributed" vertical="center"/>
      <protection/>
    </xf>
    <xf numFmtId="0" fontId="4" fillId="0" borderId="20" xfId="21" applyFont="1" applyBorder="1" applyAlignment="1">
      <alignment horizontal="distributed" vertical="center"/>
      <protection/>
    </xf>
    <xf numFmtId="0" fontId="6" fillId="0" borderId="9" xfId="21" applyFont="1" applyBorder="1" applyAlignment="1">
      <alignment horizontal="right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1" xfId="21" applyFont="1" applyBorder="1" applyAlignment="1">
      <alignment horizontal="distributed" vertical="center" wrapText="1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 vertical="center" wrapText="1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 wrapText="1"/>
      <protection/>
    </xf>
    <xf numFmtId="0" fontId="4" fillId="0" borderId="15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9" fillId="0" borderId="0" xfId="0" applyFont="1" applyFill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６－３" xfId="21"/>
    <cellStyle name="標準_訂正分６　工業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showGridLines="0" view="pageBreakPreview" zoomScaleSheetLayoutView="100" workbookViewId="0" topLeftCell="A7">
      <selection activeCell="G17" sqref="G17:M18"/>
    </sheetView>
  </sheetViews>
  <sheetFormatPr defaultColWidth="9.00390625" defaultRowHeight="13.5"/>
  <cols>
    <col min="1" max="19" width="4.75390625" style="61" customWidth="1"/>
    <col min="20" max="20" width="9.00390625" style="61" customWidth="1"/>
    <col min="21" max="21" width="9.125" style="61" customWidth="1"/>
    <col min="22" max="16384" width="9.00390625" style="61" customWidth="1"/>
  </cols>
  <sheetData>
    <row r="1" spans="1:11" s="59" customFormat="1" ht="13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11"/>
    </row>
    <row r="2" spans="2:17" s="60" customFormat="1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  <c r="P2" s="13"/>
      <c r="Q2" s="13"/>
    </row>
    <row r="3" spans="1:18" s="6" customFormat="1" ht="17.25" customHeight="1">
      <c r="A3" s="4"/>
      <c r="B3" s="5"/>
      <c r="C3" s="5"/>
      <c r="D3" s="5"/>
      <c r="E3" s="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4"/>
    </row>
    <row r="4" spans="1:18" s="6" customFormat="1" ht="17.25" customHeight="1">
      <c r="A4" s="4"/>
      <c r="B4" s="5"/>
      <c r="C4" s="5"/>
      <c r="D4" s="5"/>
      <c r="E4" s="5"/>
      <c r="F4" s="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4"/>
    </row>
    <row r="5" spans="1:18" s="16" customFormat="1" ht="17.25" customHeight="1">
      <c r="A5" s="1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16" customFormat="1" ht="17.25" customHeight="1">
      <c r="A6" s="9"/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6" customFormat="1" ht="17.25" customHeight="1">
      <c r="A7" s="9"/>
      <c r="B7" s="1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8"/>
      <c r="R7" s="18"/>
    </row>
    <row r="8" spans="1:18" s="6" customFormat="1" ht="17.25" customHeight="1">
      <c r="A8" s="4"/>
      <c r="B8" s="5"/>
      <c r="C8" s="5"/>
      <c r="D8" s="5"/>
      <c r="E8" s="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4"/>
    </row>
    <row r="9" spans="1:18" s="6" customFormat="1" ht="17.25" customHeight="1">
      <c r="A9" s="4"/>
      <c r="B9" s="5"/>
      <c r="C9" s="5"/>
      <c r="D9" s="5"/>
      <c r="E9" s="5"/>
      <c r="F9" s="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4"/>
    </row>
    <row r="10" spans="1:18" s="16" customFormat="1" ht="31.5" customHeight="1">
      <c r="A10" s="9"/>
      <c r="B10" s="10"/>
      <c r="C10" s="17"/>
      <c r="D10" s="17"/>
      <c r="E10" s="17"/>
      <c r="F10" s="17"/>
      <c r="G10" s="17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16" customFormat="1" ht="31.5" customHeight="1">
      <c r="A11" s="15"/>
      <c r="B11" s="10"/>
      <c r="C11" s="17"/>
      <c r="D11" s="17"/>
      <c r="E11" s="17"/>
      <c r="F11" s="17"/>
      <c r="G11" s="17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s="16" customFormat="1" ht="31.5" customHeight="1">
      <c r="A12" s="15"/>
      <c r="B12" s="10"/>
      <c r="C12" s="17"/>
      <c r="D12" s="17"/>
      <c r="E12" s="17"/>
      <c r="F12" s="17"/>
      <c r="G12" s="17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16" customFormat="1" ht="17.25" customHeight="1">
      <c r="A13" s="15"/>
      <c r="B13" s="10"/>
      <c r="C13" s="17"/>
      <c r="D13" s="17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17"/>
      <c r="Q13" s="17"/>
      <c r="R13" s="17"/>
    </row>
    <row r="14" spans="1:18" s="16" customFormat="1" ht="17.25" customHeight="1">
      <c r="A14" s="9"/>
      <c r="B14" s="10"/>
      <c r="C14" s="17"/>
      <c r="D14" s="17"/>
      <c r="E14" s="24"/>
      <c r="F14" s="17"/>
      <c r="G14" s="17"/>
      <c r="H14" s="17"/>
      <c r="I14" s="17"/>
      <c r="J14" s="17"/>
      <c r="K14" s="17"/>
      <c r="L14" s="17"/>
      <c r="M14" s="17"/>
      <c r="N14" s="17"/>
      <c r="O14" s="25"/>
      <c r="P14" s="17"/>
      <c r="Q14" s="17"/>
      <c r="R14" s="17"/>
    </row>
    <row r="15" spans="1:18" s="16" customFormat="1" ht="17.25" customHeight="1">
      <c r="A15" s="9"/>
      <c r="B15" s="10"/>
      <c r="C15" s="17"/>
      <c r="D15" s="17"/>
      <c r="E15" s="24"/>
      <c r="F15" s="17"/>
      <c r="G15" s="56"/>
      <c r="H15" s="56"/>
      <c r="I15" s="56"/>
      <c r="J15" s="56"/>
      <c r="K15" s="56"/>
      <c r="L15" s="56"/>
      <c r="M15" s="56"/>
      <c r="N15" s="17"/>
      <c r="O15" s="25"/>
      <c r="P15" s="17"/>
      <c r="Q15" s="17"/>
      <c r="R15" s="17"/>
    </row>
    <row r="16" spans="1:18" s="16" customFormat="1" ht="17.25" customHeight="1">
      <c r="A16" s="9"/>
      <c r="B16" s="10"/>
      <c r="C16" s="17"/>
      <c r="D16" s="17"/>
      <c r="E16" s="24"/>
      <c r="F16" s="17"/>
      <c r="G16" s="56"/>
      <c r="H16" s="56"/>
      <c r="I16" s="56"/>
      <c r="J16" s="56"/>
      <c r="K16" s="56"/>
      <c r="L16" s="56"/>
      <c r="M16" s="56"/>
      <c r="N16" s="18"/>
      <c r="O16" s="26"/>
      <c r="P16" s="18"/>
      <c r="Q16" s="18"/>
      <c r="R16" s="18"/>
    </row>
    <row r="17" spans="1:18" s="16" customFormat="1" ht="17.25" customHeight="1">
      <c r="A17" s="15"/>
      <c r="B17" s="15"/>
      <c r="C17" s="15"/>
      <c r="D17" s="15"/>
      <c r="E17" s="27"/>
      <c r="F17" s="15"/>
      <c r="G17" s="91" t="s">
        <v>29</v>
      </c>
      <c r="H17" s="91"/>
      <c r="I17" s="91"/>
      <c r="J17" s="91"/>
      <c r="K17" s="91"/>
      <c r="L17" s="91"/>
      <c r="M17" s="91"/>
      <c r="N17" s="15"/>
      <c r="O17" s="28"/>
      <c r="P17" s="15"/>
      <c r="Q17" s="15"/>
      <c r="R17" s="15"/>
    </row>
    <row r="18" spans="1:18" s="6" customFormat="1" ht="17.25" customHeight="1">
      <c r="A18" s="4"/>
      <c r="B18" s="5"/>
      <c r="C18" s="5"/>
      <c r="D18" s="5"/>
      <c r="E18" s="29"/>
      <c r="F18" s="14"/>
      <c r="G18" s="91"/>
      <c r="H18" s="91"/>
      <c r="I18" s="91"/>
      <c r="J18" s="91"/>
      <c r="K18" s="91"/>
      <c r="L18" s="91"/>
      <c r="M18" s="91"/>
      <c r="N18" s="14"/>
      <c r="O18" s="30"/>
      <c r="P18" s="14"/>
      <c r="Q18" s="14"/>
      <c r="R18" s="4"/>
    </row>
    <row r="19" spans="1:18" s="6" customFormat="1" ht="17.25" customHeight="1">
      <c r="A19" s="4"/>
      <c r="B19" s="5"/>
      <c r="C19" s="5"/>
      <c r="D19" s="5"/>
      <c r="E19" s="31"/>
      <c r="F19" s="5"/>
      <c r="G19" s="14"/>
      <c r="H19" s="14"/>
      <c r="I19" s="14"/>
      <c r="J19" s="14"/>
      <c r="K19" s="14"/>
      <c r="L19" s="14"/>
      <c r="M19" s="14"/>
      <c r="N19" s="14"/>
      <c r="O19" s="30"/>
      <c r="P19" s="14"/>
      <c r="Q19" s="14"/>
      <c r="R19" s="4"/>
    </row>
    <row r="20" spans="1:18" s="6" customFormat="1" ht="17.25" customHeight="1">
      <c r="A20" s="4"/>
      <c r="B20" s="5"/>
      <c r="C20" s="5"/>
      <c r="D20" s="5"/>
      <c r="E20" s="31"/>
      <c r="F20" s="5"/>
      <c r="G20" s="14"/>
      <c r="H20" s="14"/>
      <c r="I20" s="14"/>
      <c r="J20" s="14"/>
      <c r="K20" s="14"/>
      <c r="L20" s="14"/>
      <c r="M20" s="14"/>
      <c r="N20" s="14"/>
      <c r="O20" s="30"/>
      <c r="P20" s="14"/>
      <c r="Q20" s="14"/>
      <c r="R20" s="4"/>
    </row>
    <row r="21" spans="1:18" s="6" customFormat="1" ht="17.25" customHeight="1">
      <c r="A21" s="4"/>
      <c r="B21" s="5"/>
      <c r="C21" s="5"/>
      <c r="D21" s="5"/>
      <c r="E21" s="31"/>
      <c r="F21" s="5"/>
      <c r="G21" s="14"/>
      <c r="H21" s="14"/>
      <c r="I21" s="14"/>
      <c r="J21" s="14"/>
      <c r="K21" s="14"/>
      <c r="L21" s="14"/>
      <c r="M21" s="14"/>
      <c r="N21" s="14"/>
      <c r="O21" s="30"/>
      <c r="P21" s="14"/>
      <c r="Q21" s="14"/>
      <c r="R21" s="4"/>
    </row>
    <row r="22" spans="2:18" s="15" customFormat="1" ht="17.25" customHeight="1">
      <c r="B22" s="10"/>
      <c r="C22" s="10"/>
      <c r="D22" s="10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10"/>
      <c r="Q22" s="10"/>
      <c r="R22" s="10"/>
    </row>
    <row r="23" spans="1:18" s="16" customFormat="1" ht="31.5" customHeight="1">
      <c r="A23" s="15"/>
      <c r="B23" s="15"/>
      <c r="C23" s="15"/>
      <c r="D23" s="15"/>
      <c r="E23" s="15"/>
      <c r="F23" s="15"/>
      <c r="G23" s="15"/>
      <c r="H23" s="4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6" customFormat="1" ht="31.5" customHeight="1">
      <c r="A24" s="4"/>
      <c r="B24" s="5"/>
      <c r="C24" s="5"/>
      <c r="D24" s="5"/>
      <c r="E24" s="5"/>
      <c r="F24" s="14"/>
      <c r="G24" s="14"/>
      <c r="H24" s="4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s="6" customFormat="1" ht="31.5" customHeight="1">
      <c r="A25" s="4"/>
      <c r="B25" s="5"/>
      <c r="C25" s="5"/>
      <c r="D25" s="5"/>
      <c r="E25" s="5"/>
      <c r="F25" s="5"/>
      <c r="G25" s="14"/>
      <c r="H25" s="4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2:18" s="16" customFormat="1" ht="31.5" customHeight="1">
      <c r="B26" s="10"/>
      <c r="C26" s="17"/>
      <c r="D26" s="17"/>
      <c r="E26" s="17"/>
      <c r="F26" s="17"/>
      <c r="G26" s="17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2:18" s="16" customFormat="1" ht="31.5" customHeight="1">
      <c r="B27" s="10"/>
      <c r="C27" s="17"/>
      <c r="D27" s="17"/>
      <c r="E27" s="17"/>
      <c r="F27" s="17"/>
      <c r="G27" s="17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s="16" customFormat="1" ht="31.5" customHeight="1">
      <c r="B28" s="10"/>
      <c r="C28" s="17"/>
      <c r="D28" s="17"/>
      <c r="E28" s="17"/>
      <c r="F28" s="17"/>
      <c r="G28" s="17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2:18" s="16" customFormat="1" ht="31.5" customHeight="1">
      <c r="B29" s="10"/>
      <c r="C29" s="10"/>
      <c r="D29" s="10"/>
      <c r="E29" s="18"/>
      <c r="F29" s="18"/>
      <c r="G29" s="18"/>
      <c r="H29" s="4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s="16" customFormat="1" ht="17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35"/>
      <c r="L30" s="35"/>
      <c r="M30" s="35"/>
      <c r="N30" s="35"/>
      <c r="O30" s="35"/>
      <c r="P30" s="35"/>
      <c r="Q30" s="35"/>
      <c r="R30" s="15"/>
    </row>
    <row r="31" spans="1:18" s="6" customFormat="1" ht="17.2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6" customFormat="1" ht="17.2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="16" customFormat="1" ht="13.5" customHeight="1">
      <c r="B33" s="15"/>
    </row>
    <row r="34" s="16" customFormat="1" ht="13.5" customHeight="1">
      <c r="B34" s="15"/>
    </row>
    <row r="35" s="16" customFormat="1" ht="13.5" customHeight="1">
      <c r="B35" s="15"/>
    </row>
    <row r="36" s="16" customFormat="1" ht="13.5" customHeight="1">
      <c r="B36" s="15"/>
    </row>
    <row r="37" s="16" customFormat="1" ht="13.5" customHeight="1">
      <c r="B37" s="15"/>
    </row>
    <row r="38" s="16" customFormat="1" ht="13.5" customHeight="1">
      <c r="B38" s="15"/>
    </row>
    <row r="39" s="16" customFormat="1" ht="13.5" customHeight="1">
      <c r="B39" s="15"/>
    </row>
    <row r="40" s="16" customFormat="1" ht="13.5" customHeight="1">
      <c r="B40" s="15"/>
    </row>
    <row r="41" s="16" customFormat="1" ht="13.5" customHeight="1">
      <c r="B41" s="15"/>
    </row>
    <row r="42" s="16" customFormat="1" ht="13.5" customHeight="1">
      <c r="B42" s="15"/>
    </row>
    <row r="43" s="16" customFormat="1" ht="13.5" customHeight="1">
      <c r="B43" s="15"/>
    </row>
    <row r="44" spans="1:19" ht="21.75" customHeight="1">
      <c r="A44" s="90">
        <v>21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</sheetData>
  <mergeCells count="2">
    <mergeCell ref="A44:S44"/>
    <mergeCell ref="G17:M18"/>
  </mergeCells>
  <printOptions/>
  <pageMargins left="0.9055118110236221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.25" style="41" customWidth="1"/>
    <col min="2" max="2" width="30.00390625" style="41" customWidth="1"/>
    <col min="3" max="3" width="1.25" style="41" customWidth="1"/>
    <col min="4" max="6" width="19.375" style="41" customWidth="1"/>
    <col min="7" max="7" width="12.50390625" style="41" customWidth="1"/>
    <col min="8" max="16384" width="9.00390625" style="40" customWidth="1"/>
  </cols>
  <sheetData>
    <row r="1" spans="1:7" s="85" customFormat="1" ht="13.5" customHeight="1">
      <c r="A1" s="92" t="s">
        <v>1</v>
      </c>
      <c r="B1" s="92"/>
      <c r="C1" s="92"/>
      <c r="D1" s="92"/>
      <c r="E1" s="92"/>
      <c r="F1" s="92"/>
      <c r="G1" s="84"/>
    </row>
    <row r="2" spans="1:8" s="1" customFormat="1" ht="13.5" customHeight="1">
      <c r="A2" s="103" t="s">
        <v>30</v>
      </c>
      <c r="B2" s="103"/>
      <c r="C2" s="103"/>
      <c r="D2" s="103"/>
      <c r="E2" s="103"/>
      <c r="F2" s="103"/>
      <c r="G2" s="8"/>
      <c r="H2" s="3"/>
    </row>
    <row r="3" spans="1:14" s="2" customFormat="1" ht="13.5" customHeight="1">
      <c r="A3" s="103"/>
      <c r="B3" s="103"/>
      <c r="C3" s="103"/>
      <c r="D3" s="103"/>
      <c r="E3" s="103"/>
      <c r="F3" s="103"/>
      <c r="G3" s="8"/>
      <c r="H3" s="4"/>
      <c r="I3" s="4"/>
      <c r="J3" s="5"/>
      <c r="K3" s="6"/>
      <c r="L3" s="7"/>
      <c r="M3" s="7"/>
      <c r="N3" s="6"/>
    </row>
    <row r="4" spans="1:10" ht="15" customHeight="1">
      <c r="A4" s="104"/>
      <c r="B4" s="104"/>
      <c r="C4" s="104"/>
      <c r="D4" s="104"/>
      <c r="E4" s="104"/>
      <c r="F4" s="104"/>
      <c r="H4" s="41"/>
      <c r="I4" s="39"/>
      <c r="J4" s="39"/>
    </row>
    <row r="5" spans="1:10" ht="15" customHeight="1">
      <c r="A5" s="93" t="s">
        <v>31</v>
      </c>
      <c r="B5" s="93"/>
      <c r="C5" s="93"/>
      <c r="D5" s="93"/>
      <c r="E5" s="93"/>
      <c r="F5" s="93"/>
      <c r="H5" s="41"/>
      <c r="I5" s="39"/>
      <c r="J5" s="39"/>
    </row>
    <row r="6" spans="1:10" ht="15" customHeight="1">
      <c r="A6" s="58"/>
      <c r="B6" s="58"/>
      <c r="C6" s="58"/>
      <c r="D6" s="58"/>
      <c r="E6" s="58"/>
      <c r="F6" s="58"/>
      <c r="H6" s="41"/>
      <c r="I6" s="39"/>
      <c r="J6" s="39"/>
    </row>
    <row r="7" spans="1:10" ht="13.5" customHeight="1">
      <c r="A7" s="102" t="s">
        <v>50</v>
      </c>
      <c r="B7" s="102"/>
      <c r="C7" s="102"/>
      <c r="D7" s="102"/>
      <c r="E7" s="102"/>
      <c r="F7" s="58"/>
      <c r="H7" s="41"/>
      <c r="I7" s="39"/>
      <c r="J7" s="39"/>
    </row>
    <row r="8" spans="1:10" ht="13.5" customHeight="1">
      <c r="A8" s="102"/>
      <c r="B8" s="102"/>
      <c r="C8" s="102"/>
      <c r="D8" s="102"/>
      <c r="E8" s="102"/>
      <c r="F8" s="58"/>
      <c r="H8" s="41"/>
      <c r="I8" s="39"/>
      <c r="J8" s="39"/>
    </row>
    <row r="9" spans="1:6" ht="15" customHeight="1" thickBot="1">
      <c r="A9" s="94" t="s">
        <v>32</v>
      </c>
      <c r="B9" s="94"/>
      <c r="C9" s="42"/>
      <c r="D9" s="101" t="s">
        <v>40</v>
      </c>
      <c r="E9" s="101"/>
      <c r="F9" s="101"/>
    </row>
    <row r="10" spans="1:7" ht="16.5" customHeight="1">
      <c r="A10" s="95" t="s">
        <v>2</v>
      </c>
      <c r="B10" s="95"/>
      <c r="C10" s="96"/>
      <c r="D10" s="99" t="s">
        <v>33</v>
      </c>
      <c r="E10" s="100"/>
      <c r="F10" s="100"/>
      <c r="G10" s="40"/>
    </row>
    <row r="11" spans="1:7" ht="37.5" customHeight="1">
      <c r="A11" s="97"/>
      <c r="B11" s="97"/>
      <c r="C11" s="98"/>
      <c r="D11" s="43" t="s">
        <v>23</v>
      </c>
      <c r="E11" s="86" t="s">
        <v>39</v>
      </c>
      <c r="F11" s="44" t="s">
        <v>38</v>
      </c>
      <c r="G11" s="40"/>
    </row>
    <row r="12" spans="1:6" s="54" customFormat="1" ht="21" customHeight="1">
      <c r="A12" s="51"/>
      <c r="B12" s="62" t="s">
        <v>0</v>
      </c>
      <c r="C12" s="62"/>
      <c r="D12" s="63">
        <f>SUM(D13:D36)</f>
        <v>202</v>
      </c>
      <c r="E12" s="64">
        <f>SUM(E13:E36)</f>
        <v>6097</v>
      </c>
      <c r="F12" s="64">
        <v>24819671</v>
      </c>
    </row>
    <row r="13" spans="1:6" s="54" customFormat="1" ht="21" customHeight="1">
      <c r="A13" s="52"/>
      <c r="B13" s="65" t="s">
        <v>3</v>
      </c>
      <c r="C13" s="65"/>
      <c r="D13" s="66">
        <v>32</v>
      </c>
      <c r="E13" s="67">
        <v>482</v>
      </c>
      <c r="F13" s="67">
        <v>652858</v>
      </c>
    </row>
    <row r="14" spans="1:6" s="54" customFormat="1" ht="21" customHeight="1">
      <c r="A14" s="52"/>
      <c r="B14" s="65" t="s">
        <v>4</v>
      </c>
      <c r="C14" s="65"/>
      <c r="D14" s="66">
        <v>3</v>
      </c>
      <c r="E14" s="67">
        <v>198</v>
      </c>
      <c r="F14" s="67">
        <v>570040</v>
      </c>
    </row>
    <row r="15" spans="1:6" s="54" customFormat="1" ht="21" customHeight="1">
      <c r="A15" s="52"/>
      <c r="B15" s="65" t="s">
        <v>5</v>
      </c>
      <c r="C15" s="65"/>
      <c r="D15" s="66">
        <v>7</v>
      </c>
      <c r="E15" s="67">
        <v>289</v>
      </c>
      <c r="F15" s="67">
        <v>520891</v>
      </c>
    </row>
    <row r="16" spans="1:6" s="54" customFormat="1" ht="21" customHeight="1">
      <c r="A16" s="52"/>
      <c r="B16" s="65" t="s">
        <v>6</v>
      </c>
      <c r="C16" s="65"/>
      <c r="D16" s="66">
        <v>10</v>
      </c>
      <c r="E16" s="67">
        <v>164</v>
      </c>
      <c r="F16" s="67">
        <v>72418</v>
      </c>
    </row>
    <row r="17" spans="1:6" s="54" customFormat="1" ht="21" customHeight="1">
      <c r="A17" s="52"/>
      <c r="B17" s="65" t="s">
        <v>7</v>
      </c>
      <c r="C17" s="65"/>
      <c r="D17" s="66">
        <v>16</v>
      </c>
      <c r="E17" s="67">
        <v>137</v>
      </c>
      <c r="F17" s="67">
        <v>161538</v>
      </c>
    </row>
    <row r="18" spans="1:6" s="54" customFormat="1" ht="21" customHeight="1">
      <c r="A18" s="52"/>
      <c r="B18" s="65" t="s">
        <v>8</v>
      </c>
      <c r="C18" s="65"/>
      <c r="D18" s="66">
        <v>16</v>
      </c>
      <c r="E18" s="67">
        <v>315</v>
      </c>
      <c r="F18" s="67">
        <v>580925</v>
      </c>
    </row>
    <row r="19" spans="1:6" s="54" customFormat="1" ht="21" customHeight="1">
      <c r="A19" s="52"/>
      <c r="B19" s="65" t="s">
        <v>9</v>
      </c>
      <c r="C19" s="65"/>
      <c r="D19" s="66">
        <v>4</v>
      </c>
      <c r="E19" s="67">
        <v>103</v>
      </c>
      <c r="F19" s="67">
        <v>216832</v>
      </c>
    </row>
    <row r="20" spans="1:6" s="54" customFormat="1" ht="21" customHeight="1">
      <c r="A20" s="52"/>
      <c r="B20" s="65" t="s">
        <v>24</v>
      </c>
      <c r="C20" s="65"/>
      <c r="D20" s="66">
        <v>8</v>
      </c>
      <c r="E20" s="67">
        <v>141</v>
      </c>
      <c r="F20" s="67">
        <v>459143</v>
      </c>
    </row>
    <row r="21" spans="1:6" s="54" customFormat="1" ht="21" customHeight="1">
      <c r="A21" s="52"/>
      <c r="B21" s="65" t="s">
        <v>28</v>
      </c>
      <c r="C21" s="65"/>
      <c r="D21" s="66">
        <v>1</v>
      </c>
      <c r="E21" s="50">
        <v>15</v>
      </c>
      <c r="F21" s="67" t="s">
        <v>45</v>
      </c>
    </row>
    <row r="22" spans="1:6" s="54" customFormat="1" ht="21" customHeight="1">
      <c r="A22" s="52"/>
      <c r="B22" s="65" t="s">
        <v>10</v>
      </c>
      <c r="C22" s="65"/>
      <c r="D22" s="66">
        <v>2</v>
      </c>
      <c r="E22" s="67">
        <v>13</v>
      </c>
      <c r="F22" s="67" t="s">
        <v>45</v>
      </c>
    </row>
    <row r="23" spans="1:6" s="54" customFormat="1" ht="21" customHeight="1">
      <c r="A23" s="52"/>
      <c r="B23" s="65" t="s">
        <v>11</v>
      </c>
      <c r="C23" s="65"/>
      <c r="D23" s="66">
        <v>17</v>
      </c>
      <c r="E23" s="67">
        <v>400</v>
      </c>
      <c r="F23" s="67">
        <v>734283</v>
      </c>
    </row>
    <row r="24" spans="1:6" s="54" customFormat="1" ht="21" customHeight="1">
      <c r="A24" s="52"/>
      <c r="B24" s="65" t="s">
        <v>34</v>
      </c>
      <c r="C24" s="65"/>
      <c r="D24" s="66" t="s">
        <v>36</v>
      </c>
      <c r="E24" s="50" t="s">
        <v>36</v>
      </c>
      <c r="F24" s="50" t="s">
        <v>36</v>
      </c>
    </row>
    <row r="25" spans="1:6" s="54" customFormat="1" ht="21" customHeight="1">
      <c r="A25" s="52"/>
      <c r="B25" s="65" t="s">
        <v>12</v>
      </c>
      <c r="C25" s="65"/>
      <c r="D25" s="66">
        <v>1</v>
      </c>
      <c r="E25" s="67">
        <v>10</v>
      </c>
      <c r="F25" s="67" t="s">
        <v>45</v>
      </c>
    </row>
    <row r="26" spans="1:6" s="54" customFormat="1" ht="21" customHeight="1">
      <c r="A26" s="52"/>
      <c r="B26" s="65" t="s">
        <v>13</v>
      </c>
      <c r="C26" s="65"/>
      <c r="D26" s="66">
        <v>21</v>
      </c>
      <c r="E26" s="67">
        <v>484</v>
      </c>
      <c r="F26" s="67">
        <v>1033977</v>
      </c>
    </row>
    <row r="27" spans="1:6" s="54" customFormat="1" ht="21" customHeight="1">
      <c r="A27" s="52"/>
      <c r="B27" s="65" t="s">
        <v>14</v>
      </c>
      <c r="C27" s="65"/>
      <c r="D27" s="66">
        <v>2</v>
      </c>
      <c r="E27" s="67">
        <v>88</v>
      </c>
      <c r="F27" s="67" t="s">
        <v>45</v>
      </c>
    </row>
    <row r="28" spans="1:6" s="54" customFormat="1" ht="21" customHeight="1">
      <c r="A28" s="52"/>
      <c r="B28" s="65" t="s">
        <v>15</v>
      </c>
      <c r="C28" s="65"/>
      <c r="D28" s="66">
        <v>4</v>
      </c>
      <c r="E28" s="67">
        <v>285</v>
      </c>
      <c r="F28" s="67">
        <v>1650286</v>
      </c>
    </row>
    <row r="29" spans="1:6" s="54" customFormat="1" ht="21" customHeight="1">
      <c r="A29" s="52"/>
      <c r="B29" s="65" t="s">
        <v>16</v>
      </c>
      <c r="C29" s="65"/>
      <c r="D29" s="66">
        <v>22</v>
      </c>
      <c r="E29" s="67">
        <v>491</v>
      </c>
      <c r="F29" s="67">
        <v>544539</v>
      </c>
    </row>
    <row r="30" spans="1:6" s="54" customFormat="1" ht="21" customHeight="1">
      <c r="A30" s="52"/>
      <c r="B30" s="65" t="s">
        <v>17</v>
      </c>
      <c r="C30" s="65"/>
      <c r="D30" s="66">
        <v>19</v>
      </c>
      <c r="E30" s="67">
        <v>378</v>
      </c>
      <c r="F30" s="67">
        <v>526526</v>
      </c>
    </row>
    <row r="31" spans="1:6" s="54" customFormat="1" ht="21" customHeight="1">
      <c r="A31" s="52"/>
      <c r="B31" s="65" t="s">
        <v>18</v>
      </c>
      <c r="C31" s="65"/>
      <c r="D31" s="66">
        <v>3</v>
      </c>
      <c r="E31" s="67">
        <v>64</v>
      </c>
      <c r="F31" s="67">
        <v>37792</v>
      </c>
    </row>
    <row r="32" spans="1:6" s="54" customFormat="1" ht="21" customHeight="1">
      <c r="A32" s="52"/>
      <c r="B32" s="65" t="s">
        <v>25</v>
      </c>
      <c r="C32" s="65"/>
      <c r="D32" s="66">
        <v>1</v>
      </c>
      <c r="E32" s="67">
        <v>29</v>
      </c>
      <c r="F32" s="67" t="s">
        <v>45</v>
      </c>
    </row>
    <row r="33" spans="1:6" s="54" customFormat="1" ht="21" customHeight="1">
      <c r="A33" s="52"/>
      <c r="B33" s="65" t="s">
        <v>26</v>
      </c>
      <c r="C33" s="65"/>
      <c r="D33" s="66">
        <v>6</v>
      </c>
      <c r="E33" s="67">
        <v>1734</v>
      </c>
      <c r="F33" s="67">
        <v>16163368</v>
      </c>
    </row>
    <row r="34" spans="1:6" s="54" customFormat="1" ht="21" customHeight="1">
      <c r="A34" s="52"/>
      <c r="B34" s="65" t="s">
        <v>19</v>
      </c>
      <c r="C34" s="65"/>
      <c r="D34" s="66">
        <v>5</v>
      </c>
      <c r="E34" s="67">
        <v>268</v>
      </c>
      <c r="F34" s="67">
        <v>676530</v>
      </c>
    </row>
    <row r="35" spans="1:6" s="54" customFormat="1" ht="21" customHeight="1">
      <c r="A35" s="52"/>
      <c r="B35" s="65" t="s">
        <v>27</v>
      </c>
      <c r="C35" s="65"/>
      <c r="D35" s="66" t="s">
        <v>36</v>
      </c>
      <c r="E35" s="50" t="s">
        <v>36</v>
      </c>
      <c r="F35" s="50" t="s">
        <v>36</v>
      </c>
    </row>
    <row r="36" spans="1:6" s="54" customFormat="1" ht="21" customHeight="1" thickBot="1">
      <c r="A36" s="53"/>
      <c r="B36" s="68" t="s">
        <v>20</v>
      </c>
      <c r="C36" s="68"/>
      <c r="D36" s="69">
        <v>2</v>
      </c>
      <c r="E36" s="70">
        <v>9</v>
      </c>
      <c r="F36" s="70" t="s">
        <v>45</v>
      </c>
    </row>
    <row r="37" spans="1:7" ht="21" customHeight="1">
      <c r="A37" s="46"/>
      <c r="B37" s="46"/>
      <c r="C37" s="46"/>
      <c r="G37" s="40"/>
    </row>
    <row r="38" spans="1:7" ht="21" customHeight="1">
      <c r="A38" s="45"/>
      <c r="B38" s="45"/>
      <c r="C38" s="45"/>
      <c r="D38" s="49"/>
      <c r="E38" s="50"/>
      <c r="F38" s="50"/>
      <c r="G38" s="40"/>
    </row>
    <row r="39" spans="1:7" s="37" customFormat="1" ht="21" customHeight="1">
      <c r="A39" s="36">
        <v>15</v>
      </c>
      <c r="B39" s="36"/>
      <c r="C39" s="36"/>
      <c r="D39" s="36"/>
      <c r="E39" s="36"/>
      <c r="F39" s="36"/>
      <c r="G39" s="38"/>
    </row>
    <row r="40" spans="8:10" ht="21" customHeight="1">
      <c r="H40" s="41"/>
      <c r="I40" s="41"/>
      <c r="J40" s="41"/>
    </row>
    <row r="41" spans="8:10" ht="21" customHeight="1">
      <c r="H41" s="41"/>
      <c r="I41" s="41"/>
      <c r="J41" s="41"/>
    </row>
    <row r="42" spans="1:7" s="37" customFormat="1" ht="28.5" customHeight="1">
      <c r="A42" s="90">
        <v>22</v>
      </c>
      <c r="B42" s="90"/>
      <c r="C42" s="90"/>
      <c r="D42" s="90"/>
      <c r="E42" s="90"/>
      <c r="F42" s="90"/>
      <c r="G42" s="38"/>
    </row>
    <row r="44" ht="13.5" customHeight="1"/>
    <row r="45" ht="13.5" customHeight="1"/>
  </sheetData>
  <mergeCells count="9">
    <mergeCell ref="A42:F42"/>
    <mergeCell ref="A1:F1"/>
    <mergeCell ref="A5:F5"/>
    <mergeCell ref="A9:B9"/>
    <mergeCell ref="A10:C11"/>
    <mergeCell ref="D10:F10"/>
    <mergeCell ref="D9:F9"/>
    <mergeCell ref="A7:E8"/>
    <mergeCell ref="A2:F4"/>
  </mergeCells>
  <printOptions/>
  <pageMargins left="0.3937007874015748" right="0.9055118110236221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0.74609375" style="41" customWidth="1"/>
    <col min="2" max="2" width="25.75390625" style="41" customWidth="1"/>
    <col min="3" max="3" width="0.74609375" style="41" customWidth="1"/>
    <col min="4" max="5" width="7.50390625" style="41" bestFit="1" customWidth="1"/>
    <col min="6" max="7" width="9.50390625" style="41" bestFit="1" customWidth="1"/>
    <col min="8" max="8" width="10.00390625" style="41" customWidth="1"/>
    <col min="9" max="10" width="9.625" style="41" customWidth="1"/>
    <col min="11" max="16384" width="9.00390625" style="40" customWidth="1"/>
  </cols>
  <sheetData>
    <row r="1" spans="1:10" s="85" customFormat="1" ht="13.5" customHeight="1">
      <c r="A1" s="113" t="s">
        <v>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s="1" customFormat="1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3"/>
    </row>
    <row r="3" spans="1:11" s="1" customFormat="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3"/>
    </row>
    <row r="4" spans="1:11" s="1" customFormat="1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3"/>
    </row>
    <row r="5" spans="1:11" s="1" customFormat="1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3"/>
    </row>
    <row r="6" spans="1:17" s="2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4"/>
      <c r="L6" s="4"/>
      <c r="M6" s="5"/>
      <c r="N6" s="6"/>
      <c r="O6" s="7"/>
      <c r="P6" s="7"/>
      <c r="Q6" s="6"/>
    </row>
    <row r="7" spans="1:10" ht="13.5" customHeight="1">
      <c r="A7" s="89" t="s">
        <v>49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13.5" customHeight="1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5" customHeight="1" thickBot="1">
      <c r="A9" s="94" t="s">
        <v>35</v>
      </c>
      <c r="B9" s="94"/>
      <c r="C9" s="42"/>
      <c r="D9" s="47"/>
      <c r="E9" s="48"/>
      <c r="F9" s="101" t="s">
        <v>40</v>
      </c>
      <c r="G9" s="101"/>
      <c r="H9" s="101"/>
      <c r="I9" s="101"/>
      <c r="J9" s="101"/>
    </row>
    <row r="10" spans="1:10" ht="16.5" customHeight="1">
      <c r="A10" s="109" t="s">
        <v>2</v>
      </c>
      <c r="B10" s="109"/>
      <c r="C10" s="109"/>
      <c r="D10" s="110" t="s">
        <v>21</v>
      </c>
      <c r="E10" s="95" t="s">
        <v>47</v>
      </c>
      <c r="F10" s="87" t="s">
        <v>42</v>
      </c>
      <c r="G10" s="87" t="s">
        <v>43</v>
      </c>
      <c r="H10" s="87" t="s">
        <v>44</v>
      </c>
      <c r="I10" s="105" t="s">
        <v>48</v>
      </c>
      <c r="J10" s="107" t="s">
        <v>41</v>
      </c>
    </row>
    <row r="11" spans="1:10" ht="25.5" customHeight="1">
      <c r="A11" s="97"/>
      <c r="B11" s="97"/>
      <c r="C11" s="97"/>
      <c r="D11" s="111"/>
      <c r="E11" s="112"/>
      <c r="F11" s="88"/>
      <c r="G11" s="88"/>
      <c r="H11" s="111"/>
      <c r="I11" s="106"/>
      <c r="J11" s="108"/>
    </row>
    <row r="12" spans="1:10" s="54" customFormat="1" ht="21" customHeight="1">
      <c r="A12" s="51"/>
      <c r="B12" s="62" t="s">
        <v>0</v>
      </c>
      <c r="C12" s="62"/>
      <c r="D12" s="71">
        <f>SUM(D13:D36)</f>
        <v>202</v>
      </c>
      <c r="E12" s="72">
        <f>SUM(E13:E36)</f>
        <v>6097</v>
      </c>
      <c r="F12" s="72">
        <v>2764054</v>
      </c>
      <c r="G12" s="72">
        <v>5878687</v>
      </c>
      <c r="H12" s="72">
        <v>24819671</v>
      </c>
      <c r="I12" s="72">
        <v>24752936</v>
      </c>
      <c r="J12" s="72">
        <v>17446350</v>
      </c>
    </row>
    <row r="13" spans="1:10" s="54" customFormat="1" ht="21" customHeight="1">
      <c r="A13" s="52"/>
      <c r="B13" s="65" t="s">
        <v>3</v>
      </c>
      <c r="C13" s="65"/>
      <c r="D13" s="73">
        <v>32</v>
      </c>
      <c r="E13" s="74">
        <v>482</v>
      </c>
      <c r="F13" s="74">
        <v>109814</v>
      </c>
      <c r="G13" s="74">
        <v>315402</v>
      </c>
      <c r="H13" s="83">
        <v>652858</v>
      </c>
      <c r="I13" s="75">
        <v>653128</v>
      </c>
      <c r="J13" s="75">
        <v>309617</v>
      </c>
    </row>
    <row r="14" spans="1:10" s="54" customFormat="1" ht="21" customHeight="1">
      <c r="A14" s="52"/>
      <c r="B14" s="65" t="s">
        <v>22</v>
      </c>
      <c r="C14" s="65"/>
      <c r="D14" s="73">
        <v>3</v>
      </c>
      <c r="E14" s="74">
        <v>198</v>
      </c>
      <c r="F14" s="74">
        <v>100537</v>
      </c>
      <c r="G14" s="74">
        <v>117919</v>
      </c>
      <c r="H14" s="83">
        <v>570040</v>
      </c>
      <c r="I14" s="75">
        <v>569213</v>
      </c>
      <c r="J14" s="75">
        <v>341821</v>
      </c>
    </row>
    <row r="15" spans="1:10" s="54" customFormat="1" ht="21" customHeight="1">
      <c r="A15" s="52"/>
      <c r="B15" s="65" t="s">
        <v>5</v>
      </c>
      <c r="C15" s="65"/>
      <c r="D15" s="73">
        <v>7</v>
      </c>
      <c r="E15" s="74">
        <v>289</v>
      </c>
      <c r="F15" s="74">
        <v>123622</v>
      </c>
      <c r="G15" s="74">
        <v>183482</v>
      </c>
      <c r="H15" s="83">
        <v>520891</v>
      </c>
      <c r="I15" s="75">
        <v>519229</v>
      </c>
      <c r="J15" s="75">
        <v>305233</v>
      </c>
    </row>
    <row r="16" spans="1:10" s="54" customFormat="1" ht="21" customHeight="1">
      <c r="A16" s="52"/>
      <c r="B16" s="65" t="s">
        <v>6</v>
      </c>
      <c r="C16" s="65"/>
      <c r="D16" s="73">
        <v>10</v>
      </c>
      <c r="E16" s="74">
        <v>164</v>
      </c>
      <c r="F16" s="74">
        <v>31487</v>
      </c>
      <c r="G16" s="74">
        <v>22391</v>
      </c>
      <c r="H16" s="83">
        <v>72418</v>
      </c>
      <c r="I16" s="75">
        <v>72300</v>
      </c>
      <c r="J16" s="75">
        <v>47066</v>
      </c>
    </row>
    <row r="17" spans="1:10" s="54" customFormat="1" ht="21" customHeight="1">
      <c r="A17" s="52"/>
      <c r="B17" s="65" t="s">
        <v>7</v>
      </c>
      <c r="C17" s="65"/>
      <c r="D17" s="73">
        <v>16</v>
      </c>
      <c r="E17" s="74">
        <v>137</v>
      </c>
      <c r="F17" s="74">
        <v>44578</v>
      </c>
      <c r="G17" s="74">
        <v>70107</v>
      </c>
      <c r="H17" s="83">
        <v>161538</v>
      </c>
      <c r="I17" s="75">
        <v>161538</v>
      </c>
      <c r="J17" s="75">
        <v>87076</v>
      </c>
    </row>
    <row r="18" spans="1:10" s="54" customFormat="1" ht="21" customHeight="1">
      <c r="A18" s="52"/>
      <c r="B18" s="65" t="s">
        <v>8</v>
      </c>
      <c r="C18" s="65"/>
      <c r="D18" s="73">
        <v>16</v>
      </c>
      <c r="E18" s="74">
        <v>315</v>
      </c>
      <c r="F18" s="74">
        <v>96817</v>
      </c>
      <c r="G18" s="74">
        <v>330459</v>
      </c>
      <c r="H18" s="83">
        <v>580925</v>
      </c>
      <c r="I18" s="75">
        <v>580149</v>
      </c>
      <c r="J18" s="75">
        <v>230350</v>
      </c>
    </row>
    <row r="19" spans="1:10" s="54" customFormat="1" ht="21" customHeight="1">
      <c r="A19" s="52"/>
      <c r="B19" s="65" t="s">
        <v>9</v>
      </c>
      <c r="C19" s="65"/>
      <c r="D19" s="73">
        <v>4</v>
      </c>
      <c r="E19" s="74">
        <v>103</v>
      </c>
      <c r="F19" s="74">
        <v>36407</v>
      </c>
      <c r="G19" s="74">
        <v>117769</v>
      </c>
      <c r="H19" s="83">
        <v>216832</v>
      </c>
      <c r="I19" s="75">
        <v>216676</v>
      </c>
      <c r="J19" s="75">
        <v>89692</v>
      </c>
    </row>
    <row r="20" spans="1:10" s="54" customFormat="1" ht="21" customHeight="1">
      <c r="A20" s="52"/>
      <c r="B20" s="65" t="s">
        <v>24</v>
      </c>
      <c r="C20" s="65"/>
      <c r="D20" s="73">
        <v>8</v>
      </c>
      <c r="E20" s="74">
        <v>141</v>
      </c>
      <c r="F20" s="74">
        <v>49943</v>
      </c>
      <c r="G20" s="74">
        <v>214628</v>
      </c>
      <c r="H20" s="83">
        <v>459143</v>
      </c>
      <c r="I20" s="75">
        <v>461366</v>
      </c>
      <c r="J20" s="75">
        <v>215288</v>
      </c>
    </row>
    <row r="21" spans="1:10" s="54" customFormat="1" ht="21" customHeight="1">
      <c r="A21" s="52"/>
      <c r="B21" s="65" t="s">
        <v>28</v>
      </c>
      <c r="C21" s="65"/>
      <c r="D21" s="73">
        <v>1</v>
      </c>
      <c r="E21" s="74">
        <v>15</v>
      </c>
      <c r="F21" s="76" t="s">
        <v>45</v>
      </c>
      <c r="G21" s="76" t="s">
        <v>45</v>
      </c>
      <c r="H21" s="49" t="s">
        <v>45</v>
      </c>
      <c r="I21" s="77" t="s">
        <v>46</v>
      </c>
      <c r="J21" s="77" t="s">
        <v>46</v>
      </c>
    </row>
    <row r="22" spans="1:10" s="54" customFormat="1" ht="21" customHeight="1">
      <c r="A22" s="52"/>
      <c r="B22" s="65" t="s">
        <v>10</v>
      </c>
      <c r="C22" s="65"/>
      <c r="D22" s="73">
        <v>2</v>
      </c>
      <c r="E22" s="74">
        <v>13</v>
      </c>
      <c r="F22" s="76" t="s">
        <v>45</v>
      </c>
      <c r="G22" s="76" t="s">
        <v>45</v>
      </c>
      <c r="H22" s="49" t="s">
        <v>45</v>
      </c>
      <c r="I22" s="77" t="s">
        <v>46</v>
      </c>
      <c r="J22" s="77" t="s">
        <v>46</v>
      </c>
    </row>
    <row r="23" spans="1:10" s="54" customFormat="1" ht="21" customHeight="1">
      <c r="A23" s="52"/>
      <c r="B23" s="65" t="s">
        <v>11</v>
      </c>
      <c r="C23" s="65"/>
      <c r="D23" s="73">
        <v>17</v>
      </c>
      <c r="E23" s="74">
        <v>400</v>
      </c>
      <c r="F23" s="74">
        <v>137814</v>
      </c>
      <c r="G23" s="74">
        <v>490365</v>
      </c>
      <c r="H23" s="83">
        <v>734283</v>
      </c>
      <c r="I23" s="75">
        <v>730342</v>
      </c>
      <c r="J23" s="75">
        <v>210046</v>
      </c>
    </row>
    <row r="24" spans="1:10" s="54" customFormat="1" ht="21" customHeight="1">
      <c r="A24" s="52"/>
      <c r="B24" s="65" t="s">
        <v>34</v>
      </c>
      <c r="C24" s="65"/>
      <c r="D24" s="78" t="s">
        <v>37</v>
      </c>
      <c r="E24" s="49" t="s">
        <v>37</v>
      </c>
      <c r="F24" s="49" t="s">
        <v>37</v>
      </c>
      <c r="G24" s="49" t="s">
        <v>37</v>
      </c>
      <c r="H24" s="49" t="s">
        <v>37</v>
      </c>
      <c r="I24" s="49" t="s">
        <v>37</v>
      </c>
      <c r="J24" s="49" t="s">
        <v>37</v>
      </c>
    </row>
    <row r="25" spans="1:10" s="54" customFormat="1" ht="21" customHeight="1">
      <c r="A25" s="52"/>
      <c r="B25" s="65" t="s">
        <v>12</v>
      </c>
      <c r="C25" s="65"/>
      <c r="D25" s="73">
        <v>1</v>
      </c>
      <c r="E25" s="74">
        <v>10</v>
      </c>
      <c r="F25" s="76" t="s">
        <v>45</v>
      </c>
      <c r="G25" s="76" t="s">
        <v>45</v>
      </c>
      <c r="H25" s="49" t="s">
        <v>45</v>
      </c>
      <c r="I25" s="77" t="s">
        <v>46</v>
      </c>
      <c r="J25" s="77" t="s">
        <v>46</v>
      </c>
    </row>
    <row r="26" spans="1:10" s="54" customFormat="1" ht="21" customHeight="1">
      <c r="A26" s="52"/>
      <c r="B26" s="65" t="s">
        <v>13</v>
      </c>
      <c r="C26" s="65"/>
      <c r="D26" s="73">
        <v>21</v>
      </c>
      <c r="E26" s="74">
        <v>484</v>
      </c>
      <c r="F26" s="74">
        <v>180545</v>
      </c>
      <c r="G26" s="74">
        <v>542911</v>
      </c>
      <c r="H26" s="83">
        <v>1033977</v>
      </c>
      <c r="I26" s="75">
        <v>1037497</v>
      </c>
      <c r="J26" s="75">
        <v>438758</v>
      </c>
    </row>
    <row r="27" spans="1:10" s="54" customFormat="1" ht="21" customHeight="1">
      <c r="A27" s="52"/>
      <c r="B27" s="65" t="s">
        <v>14</v>
      </c>
      <c r="C27" s="65"/>
      <c r="D27" s="73">
        <v>2</v>
      </c>
      <c r="E27" s="74">
        <v>88</v>
      </c>
      <c r="F27" s="76" t="s">
        <v>45</v>
      </c>
      <c r="G27" s="76" t="s">
        <v>45</v>
      </c>
      <c r="H27" s="49" t="s">
        <v>45</v>
      </c>
      <c r="I27" s="77" t="s">
        <v>46</v>
      </c>
      <c r="J27" s="77" t="s">
        <v>46</v>
      </c>
    </row>
    <row r="28" spans="1:10" s="54" customFormat="1" ht="21" customHeight="1">
      <c r="A28" s="52"/>
      <c r="B28" s="65" t="s">
        <v>15</v>
      </c>
      <c r="C28" s="65"/>
      <c r="D28" s="73">
        <v>4</v>
      </c>
      <c r="E28" s="74">
        <v>285</v>
      </c>
      <c r="F28" s="74">
        <v>137420</v>
      </c>
      <c r="G28" s="74">
        <v>886889</v>
      </c>
      <c r="H28" s="83">
        <v>1650286</v>
      </c>
      <c r="I28" s="75">
        <v>1700720</v>
      </c>
      <c r="J28" s="75">
        <v>751248</v>
      </c>
    </row>
    <row r="29" spans="1:10" s="54" customFormat="1" ht="21" customHeight="1">
      <c r="A29" s="52"/>
      <c r="B29" s="65" t="s">
        <v>16</v>
      </c>
      <c r="C29" s="65"/>
      <c r="D29" s="73">
        <v>22</v>
      </c>
      <c r="E29" s="74">
        <v>491</v>
      </c>
      <c r="F29" s="74">
        <v>175305</v>
      </c>
      <c r="G29" s="74">
        <v>277646</v>
      </c>
      <c r="H29" s="83">
        <v>544539</v>
      </c>
      <c r="I29" s="75">
        <v>538866</v>
      </c>
      <c r="J29" s="75">
        <v>236583</v>
      </c>
    </row>
    <row r="30" spans="1:10" s="54" customFormat="1" ht="21" customHeight="1">
      <c r="A30" s="52"/>
      <c r="B30" s="65" t="s">
        <v>17</v>
      </c>
      <c r="C30" s="65"/>
      <c r="D30" s="73">
        <v>19</v>
      </c>
      <c r="E30" s="74">
        <v>378</v>
      </c>
      <c r="F30" s="74">
        <v>138863</v>
      </c>
      <c r="G30" s="74">
        <v>246327</v>
      </c>
      <c r="H30" s="83">
        <v>526526</v>
      </c>
      <c r="I30" s="75">
        <v>533562</v>
      </c>
      <c r="J30" s="75">
        <v>261939</v>
      </c>
    </row>
    <row r="31" spans="1:10" s="54" customFormat="1" ht="21" customHeight="1">
      <c r="A31" s="52"/>
      <c r="B31" s="65" t="s">
        <v>18</v>
      </c>
      <c r="C31" s="65"/>
      <c r="D31" s="73">
        <v>3</v>
      </c>
      <c r="E31" s="74">
        <v>64</v>
      </c>
      <c r="F31" s="74">
        <v>14126</v>
      </c>
      <c r="G31" s="74">
        <v>9888</v>
      </c>
      <c r="H31" s="83">
        <v>37792</v>
      </c>
      <c r="I31" s="75">
        <v>37792</v>
      </c>
      <c r="J31" s="75">
        <v>26576</v>
      </c>
    </row>
    <row r="32" spans="1:10" s="54" customFormat="1" ht="21" customHeight="1">
      <c r="A32" s="52"/>
      <c r="B32" s="65" t="s">
        <v>25</v>
      </c>
      <c r="C32" s="65"/>
      <c r="D32" s="73">
        <v>1</v>
      </c>
      <c r="E32" s="74">
        <v>29</v>
      </c>
      <c r="F32" s="76" t="s">
        <v>45</v>
      </c>
      <c r="G32" s="76" t="s">
        <v>45</v>
      </c>
      <c r="H32" s="49" t="s">
        <v>45</v>
      </c>
      <c r="I32" s="77" t="s">
        <v>46</v>
      </c>
      <c r="J32" s="77" t="s">
        <v>46</v>
      </c>
    </row>
    <row r="33" spans="1:10" s="54" customFormat="1" ht="21" customHeight="1">
      <c r="A33" s="52"/>
      <c r="B33" s="65" t="s">
        <v>26</v>
      </c>
      <c r="C33" s="65"/>
      <c r="D33" s="73">
        <v>6</v>
      </c>
      <c r="E33" s="74">
        <v>1734</v>
      </c>
      <c r="F33" s="74">
        <v>1203620</v>
      </c>
      <c r="G33" s="74">
        <v>1477091</v>
      </c>
      <c r="H33" s="83">
        <v>16163368</v>
      </c>
      <c r="I33" s="75">
        <v>16045967</v>
      </c>
      <c r="J33" s="75">
        <v>13623351</v>
      </c>
    </row>
    <row r="34" spans="1:10" s="54" customFormat="1" ht="21" customHeight="1">
      <c r="A34" s="52"/>
      <c r="B34" s="65" t="s">
        <v>19</v>
      </c>
      <c r="C34" s="65"/>
      <c r="D34" s="73">
        <v>5</v>
      </c>
      <c r="E34" s="74">
        <v>268</v>
      </c>
      <c r="F34" s="74">
        <v>125992</v>
      </c>
      <c r="G34" s="74">
        <v>465579</v>
      </c>
      <c r="H34" s="83">
        <v>676530</v>
      </c>
      <c r="I34" s="75">
        <v>678744</v>
      </c>
      <c r="J34" s="75">
        <v>189326</v>
      </c>
    </row>
    <row r="35" spans="1:10" s="54" customFormat="1" ht="21" customHeight="1">
      <c r="A35" s="52"/>
      <c r="B35" s="65" t="s">
        <v>27</v>
      </c>
      <c r="C35" s="65"/>
      <c r="D35" s="78" t="s">
        <v>37</v>
      </c>
      <c r="E35" s="49" t="s">
        <v>37</v>
      </c>
      <c r="F35" s="49" t="s">
        <v>37</v>
      </c>
      <c r="G35" s="49" t="s">
        <v>37</v>
      </c>
      <c r="H35" s="49" t="s">
        <v>37</v>
      </c>
      <c r="I35" s="77" t="s">
        <v>37</v>
      </c>
      <c r="J35" s="77" t="s">
        <v>37</v>
      </c>
    </row>
    <row r="36" spans="1:10" s="54" customFormat="1" ht="21" customHeight="1" thickBot="1">
      <c r="A36" s="53"/>
      <c r="B36" s="68" t="s">
        <v>20</v>
      </c>
      <c r="C36" s="68"/>
      <c r="D36" s="79">
        <v>2</v>
      </c>
      <c r="E36" s="80">
        <v>9</v>
      </c>
      <c r="F36" s="81" t="s">
        <v>45</v>
      </c>
      <c r="G36" s="81" t="s">
        <v>45</v>
      </c>
      <c r="H36" s="81" t="s">
        <v>45</v>
      </c>
      <c r="I36" s="82" t="s">
        <v>46</v>
      </c>
      <c r="J36" s="82" t="s">
        <v>46</v>
      </c>
    </row>
    <row r="37" ht="21" customHeight="1"/>
    <row r="38" spans="9:10" ht="21" customHeight="1">
      <c r="I38" s="55"/>
      <c r="J38" s="55"/>
    </row>
    <row r="39" spans="9:10" ht="21" customHeight="1">
      <c r="I39" s="55"/>
      <c r="J39" s="55"/>
    </row>
    <row r="40" spans="9:10" ht="21" customHeight="1">
      <c r="I40" s="55"/>
      <c r="J40" s="55"/>
    </row>
    <row r="41" spans="9:10" ht="21" customHeight="1">
      <c r="I41" s="55"/>
      <c r="J41" s="55"/>
    </row>
    <row r="42" spans="1:10" s="37" customFormat="1" ht="40.5" customHeight="1">
      <c r="A42" s="90">
        <v>23</v>
      </c>
      <c r="B42" s="90"/>
      <c r="C42" s="90"/>
      <c r="D42" s="90"/>
      <c r="E42" s="90"/>
      <c r="F42" s="90"/>
      <c r="G42" s="90"/>
      <c r="H42" s="90"/>
      <c r="I42" s="90"/>
      <c r="J42" s="90"/>
    </row>
  </sheetData>
  <mergeCells count="13">
    <mergeCell ref="A7:J8"/>
    <mergeCell ref="A1:J1"/>
    <mergeCell ref="H10:H11"/>
    <mergeCell ref="A42:J42"/>
    <mergeCell ref="I10:I11"/>
    <mergeCell ref="J10:J11"/>
    <mergeCell ref="F9:J9"/>
    <mergeCell ref="A9:B9"/>
    <mergeCell ref="A10:C11"/>
    <mergeCell ref="D10:D11"/>
    <mergeCell ref="E10:E11"/>
    <mergeCell ref="F10:F11"/>
    <mergeCell ref="G10:G11"/>
  </mergeCells>
  <printOptions/>
  <pageMargins left="0.9055118110236221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砺波市役所</cp:lastModifiedBy>
  <cp:lastPrinted>2006-05-10T08:56:05Z</cp:lastPrinted>
  <dcterms:created xsi:type="dcterms:W3CDTF">1997-01-08T22:48:59Z</dcterms:created>
  <dcterms:modified xsi:type="dcterms:W3CDTF">2006-05-26T01:18:36Z</dcterms:modified>
  <cp:category/>
  <cp:version/>
  <cp:contentType/>
  <cp:contentStatus/>
</cp:coreProperties>
</file>