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『表紙』" sheetId="1" r:id="rId1"/>
    <sheet name="97～101" sheetId="2" r:id="rId2"/>
  </sheets>
  <definedNames>
    <definedName name="_xlnm.Print_Area" localSheetId="0">'『表紙』'!$A$1:$S$39</definedName>
    <definedName name="_xlnm.Print_Area" localSheetId="1">'97～101'!$A$1:$AS$53</definedName>
  </definedNames>
  <calcPr fullCalcOnLoad="1"/>
</workbook>
</file>

<file path=xl/sharedStrings.xml><?xml version="1.0" encoding="utf-8"?>
<sst xmlns="http://schemas.openxmlformats.org/spreadsheetml/2006/main" count="102" uniqueCount="84">
  <si>
    <t>12　治　　　　　安</t>
  </si>
  <si>
    <t>　　　</t>
  </si>
  <si>
    <t>平成18年4月1日現在</t>
  </si>
  <si>
    <t>区　　分</t>
  </si>
  <si>
    <t>総　数</t>
  </si>
  <si>
    <t>消防正監</t>
  </si>
  <si>
    <t>消防監</t>
  </si>
  <si>
    <t>司令長</t>
  </si>
  <si>
    <t>司　令</t>
  </si>
  <si>
    <t>司令補</t>
  </si>
  <si>
    <t>士　長</t>
  </si>
  <si>
    <t>消防士</t>
  </si>
  <si>
    <t>職　員</t>
  </si>
  <si>
    <t>消　防　本　部</t>
  </si>
  <si>
    <t>砺 波 消 防 署</t>
  </si>
  <si>
    <t>-</t>
  </si>
  <si>
    <t>団　長</t>
  </si>
  <si>
    <t>副団長</t>
  </si>
  <si>
    <t>分団長</t>
  </si>
  <si>
    <t>副分団長</t>
  </si>
  <si>
    <t>部　長</t>
  </si>
  <si>
    <t>班　長</t>
  </si>
  <si>
    <t>団　員</t>
  </si>
  <si>
    <t>消　防　団</t>
  </si>
  <si>
    <t>　資料：砺波広域圏消防本部，砺波消防署</t>
  </si>
  <si>
    <t>平成18年4月1日現在</t>
  </si>
  <si>
    <t>普通消防車</t>
  </si>
  <si>
    <t>タンク車</t>
  </si>
  <si>
    <t>はしご車</t>
  </si>
  <si>
    <t>救 急 車</t>
  </si>
  <si>
    <t>救助工作車</t>
  </si>
  <si>
    <t>指 令 車</t>
  </si>
  <si>
    <t>小型動力
ポンプ付
積 載 車</t>
  </si>
  <si>
    <t>小型動力
ポ ン プ</t>
  </si>
  <si>
    <t>そ の 他</t>
  </si>
  <si>
    <t>総　　 　　数</t>
  </si>
  <si>
    <t>砺波消防署</t>
  </si>
  <si>
    <t>-</t>
  </si>
  <si>
    <t>消   防   団</t>
  </si>
  <si>
    <t>-</t>
  </si>
  <si>
    <t>　資料：砺波広域圏砺波消防署</t>
  </si>
  <si>
    <t>　　</t>
  </si>
  <si>
    <t>総　　　数</t>
  </si>
  <si>
    <t>消　火　栓</t>
  </si>
  <si>
    <t>貯　水　そ　う</t>
  </si>
  <si>
    <t>その他</t>
  </si>
  <si>
    <t>公　　設</t>
  </si>
  <si>
    <t>私　　設</t>
  </si>
  <si>
    <t>20㎥～40㎥未満</t>
  </si>
  <si>
    <t>40㎥以上</t>
  </si>
  <si>
    <t>プール</t>
  </si>
  <si>
    <t>-</t>
  </si>
  <si>
    <t>各年12月31日現在</t>
  </si>
  <si>
    <t>区　　　分</t>
  </si>
  <si>
    <t>平成17年</t>
  </si>
  <si>
    <t>平成18年</t>
  </si>
  <si>
    <t>発生件数</t>
  </si>
  <si>
    <t>検挙件数</t>
  </si>
  <si>
    <t>総数</t>
  </si>
  <si>
    <t>凶悪犯</t>
  </si>
  <si>
    <t>粗暴犯</t>
  </si>
  <si>
    <t>知能犯</t>
  </si>
  <si>
    <t>風俗犯</t>
  </si>
  <si>
    <t>窃盗</t>
  </si>
  <si>
    <t>　資料：砺波警察署</t>
  </si>
  <si>
    <t>年　　次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</si>
  <si>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</si>
  <si>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</si>
  <si>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</si>
  <si>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</si>
  <si>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</si>
  <si>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</si>
  <si>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</si>
  <si>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</si>
  <si>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</si>
  <si>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</si>
  <si>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</si>
  <si>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</si>
  <si>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</si>
  <si>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 17 年</t>
  </si>
  <si>
    <t>平成 18 年</t>
  </si>
  <si>
    <t>　資料：砺波警察署　注）歩行者、自転車乗りを含む。</t>
  </si>
  <si>
    <t>-</t>
  </si>
  <si>
    <t>-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</si>
</sst>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_ "/>
    <numFmt numFmtId="190" formatCode="#,##0.0_ "/>
    <numFmt numFmtId="191" formatCode="#&quot;頭&quot;"/>
    <numFmt numFmtId="192" formatCode="#,##0&quot;kg&quot;"/>
    <numFmt numFmtId="193" formatCode="#,##0&quot;千円&quot;"/>
    <numFmt numFmtId="194" formatCode="#,##0.00_ "/>
    <numFmt numFmtId="195" formatCode="#&quot;年&quot;"/>
    <numFmt numFmtId="196" formatCode="#,##0.00_ ;[Red]\-#,##0.00\ "/>
    <numFmt numFmtId="197" formatCode="&quot;△&quot;\1\2\3\4"/>
    <numFmt numFmtId="198" formatCode="&quot;△&quot;\=\1\2\3\4"/>
    <numFmt numFmtId="199" formatCode="#,##0;&quot;△ &quot;#,##0"/>
    <numFmt numFmtId="200" formatCode="#,##0.0;&quot;△ &quot;#,##0.0"/>
    <numFmt numFmtId="201" formatCode="#,##0.00;&quot;△ &quot;#,##0.00"/>
    <numFmt numFmtId="202" formatCode="&quot;(&quot;##&quot;)&quot;"/>
    <numFmt numFmtId="203" formatCode="#,##0.0_);[Red]\(#,##0.0\)"/>
    <numFmt numFmtId="204" formatCode="#,##0.00_);[Red]\(#,##0.00\)"/>
    <numFmt numFmtId="205" formatCode="0;&quot;△ &quot;0"/>
    <numFmt numFmtId="206" formatCode="0&quot; &quot;;&quot;△ &quot;0&quot; &quot;"/>
    <numFmt numFmtId="207" formatCode="0.0%"/>
    <numFmt numFmtId="208" formatCode="&quot;\&quot;#,##0.0;&quot;\&quot;\-#,##0.0"/>
    <numFmt numFmtId="209" formatCode="#,##0.0"/>
    <numFmt numFmtId="210" formatCode="#,##0.000;[Red]\-#,##0.000"/>
    <numFmt numFmtId="211" formatCode="0.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2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0.5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5" fillId="0" borderId="0" xfId="21" applyFont="1" applyFill="1" applyBorder="1" applyAlignment="1">
      <alignment horizontal="left" vertical="center"/>
      <protection/>
    </xf>
    <xf numFmtId="0" fontId="0" fillId="0" borderId="0" xfId="21" applyFont="1" applyFill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6" fillId="0" borderId="0" xfId="21" applyFont="1" applyFill="1">
      <alignment vertical="center"/>
      <protection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18" fillId="0" borderId="0" xfId="21" applyFont="1" applyFill="1" applyBorder="1" applyAlignment="1">
      <alignment horizontal="center" vertical="center"/>
      <protection/>
    </xf>
    <xf numFmtId="181" fontId="17" fillId="0" borderId="0" xfId="21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21" applyFont="1">
      <alignment vertical="center"/>
      <protection/>
    </xf>
    <xf numFmtId="38" fontId="21" fillId="0" borderId="0" xfId="17" applyFont="1" applyBorder="1" applyAlignment="1">
      <alignment horizontal="righ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0" fillId="0" borderId="0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3" xfId="21" applyFont="1" applyFill="1" applyBorder="1" applyAlignment="1">
      <alignment horizontal="center" vertical="center"/>
      <protection/>
    </xf>
    <xf numFmtId="0" fontId="20" fillId="0" borderId="4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21" applyFont="1" applyFill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20" fillId="0" borderId="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9" fillId="0" borderId="0" xfId="21" applyFont="1" applyFill="1">
      <alignment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181" fontId="8" fillId="0" borderId="7" xfId="21" applyNumberFormat="1" applyFont="1" applyFill="1" applyBorder="1" applyAlignment="1">
      <alignment horizontal="right" vertical="center"/>
      <protection/>
    </xf>
    <xf numFmtId="0" fontId="21" fillId="0" borderId="8" xfId="21" applyFont="1" applyFill="1" applyBorder="1" applyAlignment="1">
      <alignment horizontal="center" vertical="center"/>
      <protection/>
    </xf>
    <xf numFmtId="0" fontId="20" fillId="0" borderId="9" xfId="21" applyFont="1" applyFill="1" applyBorder="1" applyAlignment="1">
      <alignment horizontal="center" vertical="center"/>
      <protection/>
    </xf>
    <xf numFmtId="0" fontId="20" fillId="0" borderId="10" xfId="21" applyFont="1" applyFill="1" applyBorder="1" applyAlignment="1">
      <alignment horizontal="center" vertical="center"/>
      <protection/>
    </xf>
    <xf numFmtId="0" fontId="20" fillId="0" borderId="8" xfId="21" applyFont="1" applyFill="1" applyBorder="1" applyAlignment="1">
      <alignment horizontal="center" vertical="center"/>
      <protection/>
    </xf>
    <xf numFmtId="0" fontId="21" fillId="0" borderId="10" xfId="21" applyFont="1" applyFill="1" applyBorder="1" applyAlignment="1">
      <alignment horizontal="center" vertical="center"/>
      <protection/>
    </xf>
    <xf numFmtId="0" fontId="20" fillId="0" borderId="11" xfId="21" applyFont="1" applyFill="1" applyBorder="1" applyAlignment="1">
      <alignment horizontal="center" vertical="center"/>
      <protection/>
    </xf>
    <xf numFmtId="0" fontId="20" fillId="0" borderId="5" xfId="21" applyFont="1" applyFill="1" applyBorder="1" applyAlignment="1">
      <alignment horizontal="center" vertical="center"/>
      <protection/>
    </xf>
    <xf numFmtId="181" fontId="8" fillId="0" borderId="12" xfId="21" applyNumberFormat="1" applyFont="1" applyFill="1" applyBorder="1" applyAlignment="1">
      <alignment horizontal="right" vertical="center"/>
      <protection/>
    </xf>
    <xf numFmtId="181" fontId="8" fillId="0" borderId="13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9" fillId="0" borderId="1" xfId="21" applyFont="1" applyFill="1" applyBorder="1" applyAlignment="1">
      <alignment horizontal="right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21" applyFont="1" applyFill="1" applyBorder="1" applyAlignment="1">
      <alignment horizontal="left" vertical="center"/>
      <protection/>
    </xf>
    <xf numFmtId="0" fontId="20" fillId="0" borderId="4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3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3" xfId="21" applyFont="1" applyFill="1" applyBorder="1" applyAlignment="1">
      <alignment horizontal="center" vertical="center"/>
      <protection/>
    </xf>
    <xf numFmtId="181" fontId="8" fillId="0" borderId="14" xfId="21" applyNumberFormat="1" applyFont="1" applyFill="1" applyBorder="1" applyAlignment="1">
      <alignment horizontal="right" vertical="center"/>
      <protection/>
    </xf>
    <xf numFmtId="181" fontId="8" fillId="0" borderId="6" xfId="21" applyNumberFormat="1" applyFont="1" applyFill="1" applyBorder="1" applyAlignment="1">
      <alignment horizontal="right" vertical="center"/>
      <protection/>
    </xf>
    <xf numFmtId="181" fontId="8" fillId="0" borderId="15" xfId="21" applyNumberFormat="1" applyFont="1" applyFill="1" applyBorder="1" applyAlignment="1">
      <alignment horizontal="right" vertical="center"/>
      <protection/>
    </xf>
    <xf numFmtId="181" fontId="8" fillId="0" borderId="0" xfId="21" applyNumberFormat="1" applyFont="1" applyFill="1" applyBorder="1" applyAlignment="1">
      <alignment horizontal="right" vertical="center"/>
      <protection/>
    </xf>
    <xf numFmtId="181" fontId="8" fillId="0" borderId="1" xfId="21" applyNumberFormat="1" applyFont="1" applyFill="1" applyBorder="1" applyAlignment="1">
      <alignment horizontal="right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20" fillId="0" borderId="6" xfId="21" applyFont="1" applyFill="1" applyBorder="1" applyAlignment="1">
      <alignment horizontal="center" vertical="center"/>
      <protection/>
    </xf>
    <xf numFmtId="0" fontId="20" fillId="0" borderId="7" xfId="21" applyFont="1" applyFill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6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181" fontId="8" fillId="0" borderId="16" xfId="21" applyNumberFormat="1" applyFont="1" applyFill="1" applyBorder="1" applyAlignment="1">
      <alignment horizontal="right" vertical="center"/>
      <protection/>
    </xf>
    <xf numFmtId="0" fontId="21" fillId="0" borderId="9" xfId="21" applyFont="1" applyFill="1" applyBorder="1" applyAlignment="1">
      <alignment horizontal="center" vertical="center"/>
      <protection/>
    </xf>
    <xf numFmtId="0" fontId="23" fillId="0" borderId="17" xfId="21" applyFont="1" applyFill="1" applyBorder="1" applyAlignment="1">
      <alignment horizontal="center" vertical="center"/>
      <protection/>
    </xf>
    <xf numFmtId="0" fontId="23" fillId="0" borderId="18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12" xfId="21" applyFont="1" applyFill="1" applyBorder="1" applyAlignment="1">
      <alignment horizontal="center" vertical="center"/>
      <protection/>
    </xf>
    <xf numFmtId="189" fontId="8" fillId="0" borderId="19" xfId="21" applyNumberFormat="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20" fillId="0" borderId="21" xfId="21" applyFont="1" applyFill="1" applyBorder="1" applyAlignment="1">
      <alignment horizontal="center" vertical="center"/>
      <protection/>
    </xf>
    <xf numFmtId="0" fontId="20" fillId="0" borderId="22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distributed" vertical="center"/>
      <protection/>
    </xf>
    <xf numFmtId="0" fontId="8" fillId="0" borderId="1" xfId="21" applyFont="1" applyFill="1" applyBorder="1" applyAlignment="1">
      <alignment horizontal="distributed" vertical="center"/>
      <protection/>
    </xf>
    <xf numFmtId="189" fontId="8" fillId="0" borderId="20" xfId="21" applyNumberFormat="1" applyFont="1" applyFill="1" applyBorder="1" applyAlignment="1">
      <alignment horizontal="right" vertical="center"/>
      <protection/>
    </xf>
    <xf numFmtId="189" fontId="8" fillId="0" borderId="23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181" fontId="24" fillId="0" borderId="17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181" fontId="24" fillId="0" borderId="24" xfId="21" applyNumberFormat="1" applyFont="1" applyFill="1" applyBorder="1" applyAlignment="1">
      <alignment horizontal="right" vertical="center"/>
      <protection/>
    </xf>
    <xf numFmtId="181" fontId="8" fillId="0" borderId="19" xfId="21" applyNumberFormat="1" applyFont="1" applyFill="1" applyBorder="1" applyAlignment="1">
      <alignment horizontal="right" vertical="center"/>
      <protection/>
    </xf>
    <xf numFmtId="0" fontId="20" fillId="0" borderId="6" xfId="21" applyFont="1" applyFill="1" applyBorder="1" applyAlignment="1">
      <alignment horizontal="center" vertical="center"/>
      <protection/>
    </xf>
    <xf numFmtId="0" fontId="20" fillId="0" borderId="7" xfId="21" applyFont="1" applyFill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20" fillId="0" borderId="13" xfId="21" applyFont="1" applyFill="1" applyBorder="1" applyAlignment="1">
      <alignment horizontal="center" vertical="center"/>
      <protection/>
    </xf>
    <xf numFmtId="0" fontId="20" fillId="0" borderId="19" xfId="21" applyFont="1" applyFill="1" applyBorder="1" applyAlignment="1">
      <alignment horizontal="center" vertical="center"/>
      <protection/>
    </xf>
    <xf numFmtId="0" fontId="20" fillId="0" borderId="2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181" fontId="8" fillId="0" borderId="23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５　治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14</xdr:col>
      <xdr:colOff>352425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447800" y="3086100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12　治　　　　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99060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99060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192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21920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1428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14</xdr:col>
      <xdr:colOff>9525</xdr:colOff>
      <xdr:row>5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638175"/>
          <a:ext cx="230505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９７.　消防組織及び人員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66675</xdr:colOff>
      <xdr:row>16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2743200"/>
          <a:ext cx="21240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９８.　消防機関の設備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7</xdr:col>
      <xdr:colOff>9525</xdr:colOff>
      <xdr:row>25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4714875"/>
          <a:ext cx="16287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９９.　消防施設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23</xdr:col>
      <xdr:colOff>133350</xdr:colOff>
      <xdr:row>33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6191250"/>
          <a:ext cx="32670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１００.　主要犯種別発生及び検挙状況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18</xdr:col>
      <xdr:colOff>104775</xdr:colOff>
      <xdr:row>47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8858250"/>
          <a:ext cx="27813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１０１.　月別交通事故発生状況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4"/>
  <sheetViews>
    <sheetView showGridLines="0" tabSelected="1" view="pageBreakPreview" zoomScaleSheetLayoutView="100" workbookViewId="0" topLeftCell="A10">
      <selection activeCell="F12" sqref="F12"/>
    </sheetView>
  </sheetViews>
  <sheetFormatPr defaultColWidth="9.00390625" defaultRowHeight="13.5"/>
  <cols>
    <col min="1" max="19" width="4.75390625" style="22" customWidth="1"/>
    <col min="20" max="20" width="9.00390625" style="22" customWidth="1"/>
    <col min="21" max="21" width="9.125" style="22" customWidth="1"/>
    <col min="22" max="16384" width="9.00390625" style="22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7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8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</row>
    <row r="4" spans="1:18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1:18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</row>
    <row r="8" spans="1:18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"/>
    </row>
    <row r="9" spans="1:18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"/>
    </row>
    <row r="10" spans="1:18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</row>
    <row r="16" spans="1:18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</row>
    <row r="17" spans="1:18" s="13" customFormat="1" ht="17.25" customHeight="1">
      <c r="A17" s="11"/>
      <c r="B17" s="11"/>
      <c r="C17" s="11"/>
      <c r="D17" s="11"/>
      <c r="E17" s="11"/>
      <c r="F17" s="11"/>
      <c r="G17" s="84"/>
      <c r="H17" s="84"/>
      <c r="I17" s="84"/>
      <c r="J17" s="84"/>
      <c r="K17" s="84"/>
      <c r="L17" s="84"/>
      <c r="M17" s="84"/>
      <c r="N17" s="11"/>
      <c r="O17" s="11"/>
      <c r="P17" s="11"/>
      <c r="Q17" s="11"/>
      <c r="R17" s="11"/>
    </row>
    <row r="18" spans="1:18" s="10" customFormat="1" ht="17.25" customHeight="1">
      <c r="A18" s="7"/>
      <c r="B18" s="8"/>
      <c r="C18" s="8"/>
      <c r="D18" s="8"/>
      <c r="E18" s="9"/>
      <c r="F18" s="9"/>
      <c r="G18" s="84"/>
      <c r="H18" s="84"/>
      <c r="I18" s="84"/>
      <c r="J18" s="84"/>
      <c r="K18" s="84"/>
      <c r="L18" s="84"/>
      <c r="M18" s="84"/>
      <c r="N18" s="9"/>
      <c r="O18" s="9"/>
      <c r="P18" s="9"/>
      <c r="Q18" s="9"/>
      <c r="R18" s="7"/>
    </row>
    <row r="19" spans="1:18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11"/>
    </row>
    <row r="31" spans="1:18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3" s="13" customFormat="1" ht="13.5" customHeight="1">
      <c r="B43" s="11"/>
    </row>
    <row r="44" spans="1:19" ht="21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</row>
  </sheetData>
  <mergeCells count="2">
    <mergeCell ref="A44:S44"/>
    <mergeCell ref="G17:M18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73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V60"/>
  <sheetViews>
    <sheetView view="pageBreakPreview" zoomScaleSheetLayoutView="100" workbookViewId="0" topLeftCell="A1">
      <selection activeCell="AK44" sqref="AK44"/>
    </sheetView>
  </sheetViews>
  <sheetFormatPr defaultColWidth="9.00390625" defaultRowHeight="13.5"/>
  <cols>
    <col min="1" max="1" width="1.875" style="24" customWidth="1"/>
    <col min="2" max="2" width="9.125" style="24" customWidth="1"/>
    <col min="3" max="3" width="2.00390625" style="24" customWidth="1"/>
    <col min="4" max="4" width="2.25390625" style="24" customWidth="1"/>
    <col min="5" max="5" width="0.74609375" style="24" customWidth="1"/>
    <col min="6" max="6" width="4.625" style="24" customWidth="1"/>
    <col min="7" max="7" width="0.6171875" style="24" customWidth="1"/>
    <col min="8" max="8" width="1.37890625" style="24" customWidth="1"/>
    <col min="9" max="9" width="1.625" style="24" customWidth="1"/>
    <col min="10" max="10" width="1.4921875" style="24" customWidth="1"/>
    <col min="11" max="11" width="1.25" style="24" customWidth="1"/>
    <col min="12" max="12" width="1.00390625" style="24" customWidth="1"/>
    <col min="13" max="13" width="0.875" style="24" customWidth="1"/>
    <col min="14" max="14" width="1.25" style="24" customWidth="1"/>
    <col min="15" max="15" width="0.2421875" style="24" customWidth="1"/>
    <col min="16" max="16" width="2.125" style="24" customWidth="1"/>
    <col min="17" max="17" width="2.25390625" style="24" customWidth="1"/>
    <col min="18" max="18" width="0.37109375" style="24" customWidth="1"/>
    <col min="19" max="19" width="1.75390625" style="24" customWidth="1"/>
    <col min="20" max="20" width="0.6171875" style="24" customWidth="1"/>
    <col min="21" max="21" width="0.875" style="24" customWidth="1"/>
    <col min="22" max="22" width="2.25390625" style="24" customWidth="1"/>
    <col min="23" max="23" width="0.5" style="24" customWidth="1"/>
    <col min="24" max="24" width="2.875" style="24" customWidth="1"/>
    <col min="25" max="25" width="1.12109375" style="24" customWidth="1"/>
    <col min="26" max="26" width="3.625" style="24" customWidth="1"/>
    <col min="27" max="27" width="1.00390625" style="24" customWidth="1"/>
    <col min="28" max="28" width="3.50390625" style="24" customWidth="1"/>
    <col min="29" max="29" width="1.4921875" style="24" customWidth="1"/>
    <col min="30" max="30" width="0.74609375" style="24" customWidth="1"/>
    <col min="31" max="31" width="1.4921875" style="24" customWidth="1"/>
    <col min="32" max="32" width="0.37109375" style="24" customWidth="1"/>
    <col min="33" max="33" width="3.875" style="24" customWidth="1"/>
    <col min="34" max="34" width="1.75390625" style="24" customWidth="1"/>
    <col min="35" max="35" width="2.25390625" style="24" customWidth="1"/>
    <col min="36" max="36" width="1.75390625" style="24" customWidth="1"/>
    <col min="37" max="37" width="4.75390625" style="24" customWidth="1"/>
    <col min="38" max="38" width="0.6171875" style="24" customWidth="1"/>
    <col min="39" max="39" width="0.37109375" style="24" customWidth="1"/>
    <col min="40" max="40" width="1.00390625" style="24" customWidth="1"/>
    <col min="41" max="41" width="4.75390625" style="24" customWidth="1"/>
    <col min="42" max="42" width="2.50390625" style="24" customWidth="1"/>
    <col min="43" max="43" width="0.74609375" style="24" customWidth="1"/>
    <col min="44" max="44" width="2.50390625" style="24" customWidth="1"/>
    <col min="45" max="45" width="6.125" style="24" customWidth="1"/>
    <col min="46" max="16384" width="9.00390625" style="24" customWidth="1"/>
  </cols>
  <sheetData>
    <row r="1" spans="1:45" s="23" customFormat="1" ht="13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45" s="25" customFormat="1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19" s="28" customFormat="1" ht="9.75" customHeight="1">
      <c r="A4" s="8"/>
      <c r="B4" s="8"/>
      <c r="C4" s="7"/>
      <c r="D4" s="7"/>
      <c r="E4" s="7"/>
      <c r="F4" s="7"/>
      <c r="G4" s="10"/>
      <c r="H4" s="26"/>
      <c r="I4" s="26"/>
      <c r="J4" s="10"/>
      <c r="K4" s="10"/>
      <c r="L4" s="7"/>
      <c r="M4" s="7"/>
      <c r="N4" s="8"/>
      <c r="O4" s="10"/>
      <c r="P4" s="10"/>
      <c r="Q4" s="27"/>
      <c r="R4" s="27"/>
      <c r="S4" s="10"/>
    </row>
    <row r="5" spans="1:45" s="30" customFormat="1" ht="13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</row>
    <row r="6" spans="1:45" s="30" customFormat="1" ht="13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</row>
    <row r="7" spans="1:47" s="32" customFormat="1" ht="15" customHeight="1" thickBot="1">
      <c r="A7" s="54" t="s">
        <v>1</v>
      </c>
      <c r="B7" s="54"/>
      <c r="C7" s="54"/>
      <c r="D7" s="54"/>
      <c r="E7" s="5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99" t="s">
        <v>2</v>
      </c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31"/>
      <c r="AU7" s="31"/>
    </row>
    <row r="8" spans="1:47" s="32" customFormat="1" ht="18" customHeight="1">
      <c r="A8" s="89" t="s">
        <v>3</v>
      </c>
      <c r="B8" s="89"/>
      <c r="C8" s="89"/>
      <c r="D8" s="89"/>
      <c r="E8" s="90"/>
      <c r="F8" s="88" t="s">
        <v>4</v>
      </c>
      <c r="G8" s="89"/>
      <c r="H8" s="89"/>
      <c r="I8" s="90"/>
      <c r="J8" s="88" t="s">
        <v>5</v>
      </c>
      <c r="K8" s="89"/>
      <c r="L8" s="89"/>
      <c r="M8" s="89"/>
      <c r="N8" s="89"/>
      <c r="O8" s="89"/>
      <c r="P8" s="90"/>
      <c r="Q8" s="88" t="s">
        <v>6</v>
      </c>
      <c r="R8" s="89"/>
      <c r="S8" s="89"/>
      <c r="T8" s="89"/>
      <c r="U8" s="89"/>
      <c r="V8" s="90"/>
      <c r="W8" s="88" t="s">
        <v>7</v>
      </c>
      <c r="X8" s="89"/>
      <c r="Y8" s="89"/>
      <c r="Z8" s="90"/>
      <c r="AA8" s="88" t="s">
        <v>8</v>
      </c>
      <c r="AB8" s="89"/>
      <c r="AC8" s="89"/>
      <c r="AD8" s="89"/>
      <c r="AE8" s="90"/>
      <c r="AF8" s="88" t="s">
        <v>9</v>
      </c>
      <c r="AG8" s="89"/>
      <c r="AH8" s="89"/>
      <c r="AI8" s="90"/>
      <c r="AJ8" s="88" t="s">
        <v>10</v>
      </c>
      <c r="AK8" s="89"/>
      <c r="AL8" s="89"/>
      <c r="AM8" s="89"/>
      <c r="AN8" s="90"/>
      <c r="AO8" s="88" t="s">
        <v>11</v>
      </c>
      <c r="AP8" s="89"/>
      <c r="AQ8" s="90"/>
      <c r="AR8" s="88" t="s">
        <v>12</v>
      </c>
      <c r="AS8" s="89"/>
      <c r="AT8" s="31"/>
      <c r="AU8" s="31"/>
    </row>
    <row r="9" spans="1:47" s="32" customFormat="1" ht="16.5" customHeight="1">
      <c r="A9" s="136" t="s">
        <v>13</v>
      </c>
      <c r="B9" s="136"/>
      <c r="C9" s="136"/>
      <c r="D9" s="136"/>
      <c r="E9" s="137"/>
      <c r="F9" s="93">
        <f>SUM(J9:AR9)</f>
        <v>147</v>
      </c>
      <c r="G9" s="94"/>
      <c r="H9" s="94"/>
      <c r="I9" s="94"/>
      <c r="J9" s="94">
        <v>1</v>
      </c>
      <c r="K9" s="94"/>
      <c r="L9" s="94"/>
      <c r="M9" s="94"/>
      <c r="N9" s="94"/>
      <c r="O9" s="94"/>
      <c r="P9" s="94"/>
      <c r="Q9" s="94">
        <v>2</v>
      </c>
      <c r="R9" s="94"/>
      <c r="S9" s="94"/>
      <c r="T9" s="94"/>
      <c r="U9" s="94"/>
      <c r="V9" s="94"/>
      <c r="W9" s="94">
        <v>6</v>
      </c>
      <c r="X9" s="94"/>
      <c r="Y9" s="94"/>
      <c r="Z9" s="94"/>
      <c r="AA9" s="94">
        <v>24</v>
      </c>
      <c r="AB9" s="94"/>
      <c r="AC9" s="94"/>
      <c r="AD9" s="94"/>
      <c r="AE9" s="94"/>
      <c r="AF9" s="94">
        <v>49</v>
      </c>
      <c r="AG9" s="94"/>
      <c r="AH9" s="94"/>
      <c r="AI9" s="94"/>
      <c r="AJ9" s="94">
        <v>33</v>
      </c>
      <c r="AK9" s="94"/>
      <c r="AL9" s="94"/>
      <c r="AM9" s="94"/>
      <c r="AN9" s="94"/>
      <c r="AO9" s="94">
        <v>30</v>
      </c>
      <c r="AP9" s="94"/>
      <c r="AQ9" s="94"/>
      <c r="AR9" s="96">
        <v>2</v>
      </c>
      <c r="AS9" s="96"/>
      <c r="AT9" s="31"/>
      <c r="AU9" s="31"/>
    </row>
    <row r="10" spans="1:47" s="32" customFormat="1" ht="18" customHeight="1" thickBot="1">
      <c r="A10" s="138" t="s">
        <v>14</v>
      </c>
      <c r="B10" s="138"/>
      <c r="C10" s="138"/>
      <c r="D10" s="138"/>
      <c r="E10" s="139"/>
      <c r="F10" s="107">
        <f>SUM(J10:AR10)</f>
        <v>33</v>
      </c>
      <c r="G10" s="97"/>
      <c r="H10" s="97"/>
      <c r="I10" s="97"/>
      <c r="J10" s="97" t="s">
        <v>15</v>
      </c>
      <c r="K10" s="97"/>
      <c r="L10" s="97"/>
      <c r="M10" s="97"/>
      <c r="N10" s="97"/>
      <c r="O10" s="97"/>
      <c r="P10" s="97"/>
      <c r="Q10" s="97" t="s">
        <v>15</v>
      </c>
      <c r="R10" s="97"/>
      <c r="S10" s="97"/>
      <c r="T10" s="97"/>
      <c r="U10" s="97"/>
      <c r="V10" s="97"/>
      <c r="W10" s="97">
        <v>1</v>
      </c>
      <c r="X10" s="97"/>
      <c r="Y10" s="97"/>
      <c r="Z10" s="97"/>
      <c r="AA10" s="97">
        <v>3</v>
      </c>
      <c r="AB10" s="97"/>
      <c r="AC10" s="97"/>
      <c r="AD10" s="97"/>
      <c r="AE10" s="97"/>
      <c r="AF10" s="97">
        <v>12</v>
      </c>
      <c r="AG10" s="97"/>
      <c r="AH10" s="97"/>
      <c r="AI10" s="97"/>
      <c r="AJ10" s="97">
        <v>8</v>
      </c>
      <c r="AK10" s="97"/>
      <c r="AL10" s="97"/>
      <c r="AM10" s="97"/>
      <c r="AN10" s="97"/>
      <c r="AO10" s="97">
        <v>9</v>
      </c>
      <c r="AP10" s="97"/>
      <c r="AQ10" s="97"/>
      <c r="AR10" s="97" t="s">
        <v>15</v>
      </c>
      <c r="AS10" s="97"/>
      <c r="AT10" s="31"/>
      <c r="AU10" s="31"/>
    </row>
    <row r="11" spans="1:74" s="38" customFormat="1" ht="13.5" customHeight="1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1"/>
      <c r="AS11" s="61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6"/>
      <c r="BE11" s="36"/>
      <c r="BF11" s="36"/>
      <c r="BG11" s="36"/>
      <c r="BH11" s="36"/>
      <c r="BI11" s="36"/>
      <c r="BJ11" s="36"/>
      <c r="BK11" s="35"/>
      <c r="BL11" s="35"/>
      <c r="BM11" s="34"/>
      <c r="BN11" s="34"/>
      <c r="BO11" s="33"/>
      <c r="BP11" s="35"/>
      <c r="BQ11" s="37"/>
      <c r="BR11" s="37"/>
      <c r="BS11" s="35"/>
      <c r="BT11" s="35"/>
      <c r="BU11" s="35"/>
      <c r="BV11" s="35"/>
    </row>
    <row r="12" spans="1:51" s="32" customFormat="1" ht="16.5" customHeight="1">
      <c r="A12" s="89" t="s">
        <v>3</v>
      </c>
      <c r="B12" s="89"/>
      <c r="C12" s="89"/>
      <c r="D12" s="89"/>
      <c r="E12" s="90"/>
      <c r="F12" s="88" t="s">
        <v>4</v>
      </c>
      <c r="G12" s="89"/>
      <c r="H12" s="89"/>
      <c r="I12" s="89"/>
      <c r="J12" s="90"/>
      <c r="K12" s="88" t="s">
        <v>16</v>
      </c>
      <c r="L12" s="89"/>
      <c r="M12" s="89"/>
      <c r="N12" s="89"/>
      <c r="O12" s="89"/>
      <c r="P12" s="89"/>
      <c r="Q12" s="90"/>
      <c r="R12" s="88" t="s">
        <v>17</v>
      </c>
      <c r="S12" s="89"/>
      <c r="T12" s="89"/>
      <c r="U12" s="89"/>
      <c r="V12" s="89"/>
      <c r="W12" s="89"/>
      <c r="X12" s="90"/>
      <c r="Y12" s="88" t="s">
        <v>18</v>
      </c>
      <c r="Z12" s="89"/>
      <c r="AA12" s="89"/>
      <c r="AB12" s="90"/>
      <c r="AC12" s="88" t="s">
        <v>19</v>
      </c>
      <c r="AD12" s="89"/>
      <c r="AE12" s="89"/>
      <c r="AF12" s="89"/>
      <c r="AG12" s="89"/>
      <c r="AH12" s="90"/>
      <c r="AI12" s="88" t="s">
        <v>20</v>
      </c>
      <c r="AJ12" s="89"/>
      <c r="AK12" s="90"/>
      <c r="AL12" s="88" t="s">
        <v>21</v>
      </c>
      <c r="AM12" s="89"/>
      <c r="AN12" s="89"/>
      <c r="AO12" s="89"/>
      <c r="AP12" s="89"/>
      <c r="AQ12" s="88" t="s">
        <v>22</v>
      </c>
      <c r="AR12" s="89"/>
      <c r="AS12" s="89"/>
      <c r="AT12" s="39"/>
      <c r="AU12" s="39"/>
      <c r="AV12" s="39"/>
      <c r="AW12" s="39"/>
      <c r="AX12" s="39"/>
      <c r="AY12" s="39"/>
    </row>
    <row r="13" spans="1:51" s="32" customFormat="1" ht="16.5" customHeight="1" thickBot="1">
      <c r="A13" s="140" t="s">
        <v>23</v>
      </c>
      <c r="B13" s="140"/>
      <c r="C13" s="140"/>
      <c r="D13" s="140"/>
      <c r="E13" s="141"/>
      <c r="F13" s="143">
        <f>SUM(K13:AQ13)</f>
        <v>565</v>
      </c>
      <c r="G13" s="135"/>
      <c r="H13" s="135"/>
      <c r="I13" s="135"/>
      <c r="J13" s="135"/>
      <c r="K13" s="135">
        <v>1</v>
      </c>
      <c r="L13" s="135"/>
      <c r="M13" s="135"/>
      <c r="N13" s="135"/>
      <c r="O13" s="135"/>
      <c r="P13" s="135"/>
      <c r="Q13" s="135"/>
      <c r="R13" s="135">
        <v>5</v>
      </c>
      <c r="S13" s="135"/>
      <c r="T13" s="135"/>
      <c r="U13" s="135"/>
      <c r="V13" s="135"/>
      <c r="W13" s="135"/>
      <c r="X13" s="135"/>
      <c r="Y13" s="135">
        <v>23</v>
      </c>
      <c r="Z13" s="135"/>
      <c r="AA13" s="135"/>
      <c r="AB13" s="135"/>
      <c r="AC13" s="135">
        <v>22</v>
      </c>
      <c r="AD13" s="135"/>
      <c r="AE13" s="135"/>
      <c r="AF13" s="135"/>
      <c r="AG13" s="135"/>
      <c r="AH13" s="135"/>
      <c r="AI13" s="135">
        <v>60</v>
      </c>
      <c r="AJ13" s="135"/>
      <c r="AK13" s="135"/>
      <c r="AL13" s="135">
        <v>108</v>
      </c>
      <c r="AM13" s="135"/>
      <c r="AN13" s="135"/>
      <c r="AO13" s="135"/>
      <c r="AP13" s="135"/>
      <c r="AQ13" s="135">
        <v>346</v>
      </c>
      <c r="AR13" s="135"/>
      <c r="AS13" s="135"/>
      <c r="AT13" s="40"/>
      <c r="AU13" s="40"/>
      <c r="AV13" s="40"/>
      <c r="AW13" s="40"/>
      <c r="AX13" s="40"/>
      <c r="AY13" s="40"/>
    </row>
    <row r="14" spans="1:45" s="32" customFormat="1" ht="15" customHeight="1">
      <c r="A14" s="142" t="s">
        <v>24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19" s="28" customFormat="1" ht="9.75" customHeight="1">
      <c r="A15" s="8"/>
      <c r="B15" s="8"/>
      <c r="C15" s="7"/>
      <c r="D15" s="7"/>
      <c r="E15" s="7"/>
      <c r="F15" s="7"/>
      <c r="G15" s="10"/>
      <c r="H15" s="10"/>
      <c r="I15" s="7"/>
      <c r="J15" s="7"/>
      <c r="K15" s="7"/>
      <c r="L15" s="7"/>
      <c r="M15" s="7"/>
      <c r="N15" s="8"/>
      <c r="O15" s="10"/>
      <c r="P15" s="10"/>
      <c r="Q15" s="27"/>
      <c r="R15" s="27"/>
      <c r="S15" s="10"/>
    </row>
    <row r="16" spans="1:45" s="30" customFormat="1" ht="13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</row>
    <row r="17" spans="1:45" s="30" customFormat="1" ht="13.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</row>
    <row r="18" spans="1:50" s="32" customFormat="1" ht="15" customHeight="1" thickBot="1">
      <c r="A18" s="54" t="s">
        <v>1</v>
      </c>
      <c r="B18" s="5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24" t="s">
        <v>25</v>
      </c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31"/>
      <c r="AU18" s="31"/>
      <c r="AV18" s="31"/>
      <c r="AW18" s="31"/>
      <c r="AX18" s="31"/>
    </row>
    <row r="19" spans="1:50" s="32" customFormat="1" ht="39" customHeight="1">
      <c r="A19" s="57" t="s">
        <v>3</v>
      </c>
      <c r="B19" s="56"/>
      <c r="C19" s="131" t="s">
        <v>26</v>
      </c>
      <c r="D19" s="132"/>
      <c r="E19" s="132"/>
      <c r="F19" s="133"/>
      <c r="G19" s="131" t="s">
        <v>27</v>
      </c>
      <c r="H19" s="132"/>
      <c r="I19" s="132"/>
      <c r="J19" s="132"/>
      <c r="K19" s="132"/>
      <c r="L19" s="132"/>
      <c r="M19" s="133"/>
      <c r="N19" s="131" t="s">
        <v>28</v>
      </c>
      <c r="O19" s="132"/>
      <c r="P19" s="132"/>
      <c r="Q19" s="132"/>
      <c r="R19" s="132"/>
      <c r="S19" s="133"/>
      <c r="T19" s="131" t="s">
        <v>29</v>
      </c>
      <c r="U19" s="132"/>
      <c r="V19" s="132"/>
      <c r="W19" s="132"/>
      <c r="X19" s="132"/>
      <c r="Y19" s="133"/>
      <c r="Z19" s="131" t="s">
        <v>30</v>
      </c>
      <c r="AA19" s="132"/>
      <c r="AB19" s="132"/>
      <c r="AC19" s="133"/>
      <c r="AD19" s="131" t="s">
        <v>31</v>
      </c>
      <c r="AE19" s="132"/>
      <c r="AF19" s="132"/>
      <c r="AG19" s="132"/>
      <c r="AH19" s="133"/>
      <c r="AI19" s="128" t="s">
        <v>32</v>
      </c>
      <c r="AJ19" s="129"/>
      <c r="AK19" s="129"/>
      <c r="AL19" s="130"/>
      <c r="AM19" s="128" t="s">
        <v>33</v>
      </c>
      <c r="AN19" s="129"/>
      <c r="AO19" s="129"/>
      <c r="AP19" s="129"/>
      <c r="AQ19" s="130"/>
      <c r="AR19" s="125" t="s">
        <v>34</v>
      </c>
      <c r="AS19" s="126"/>
      <c r="AT19" s="31"/>
      <c r="AU19" s="31"/>
      <c r="AV19" s="31"/>
      <c r="AW19" s="31"/>
      <c r="AX19" s="31"/>
    </row>
    <row r="20" spans="1:50" s="32" customFormat="1" ht="16.5" customHeight="1">
      <c r="A20" s="109" t="s">
        <v>35</v>
      </c>
      <c r="B20" s="110"/>
      <c r="C20" s="134">
        <f>SUM(C21:F22)</f>
        <v>16</v>
      </c>
      <c r="D20" s="127"/>
      <c r="E20" s="127"/>
      <c r="F20" s="127"/>
      <c r="G20" s="127">
        <f>SUM(G21:M22)</f>
        <v>1</v>
      </c>
      <c r="H20" s="127"/>
      <c r="I20" s="127"/>
      <c r="J20" s="127"/>
      <c r="K20" s="127"/>
      <c r="L20" s="127"/>
      <c r="M20" s="127"/>
      <c r="N20" s="127">
        <f>SUM(N21:S22)</f>
        <v>1</v>
      </c>
      <c r="O20" s="127"/>
      <c r="P20" s="127"/>
      <c r="Q20" s="127"/>
      <c r="R20" s="127"/>
      <c r="S20" s="127"/>
      <c r="T20" s="127">
        <f>SUM(T21:Y22)</f>
        <v>2</v>
      </c>
      <c r="U20" s="127"/>
      <c r="V20" s="127"/>
      <c r="W20" s="127"/>
      <c r="X20" s="127"/>
      <c r="Y20" s="127"/>
      <c r="Z20" s="127">
        <f>SUM(Z21:AC22)</f>
        <v>1</v>
      </c>
      <c r="AA20" s="127"/>
      <c r="AB20" s="127"/>
      <c r="AC20" s="127"/>
      <c r="AD20" s="127">
        <f>SUM(AD21:AH22)</f>
        <v>1</v>
      </c>
      <c r="AE20" s="127"/>
      <c r="AF20" s="127"/>
      <c r="AG20" s="127"/>
      <c r="AH20" s="127"/>
      <c r="AI20" s="127">
        <f>SUM(AI21:AL22)</f>
        <v>9</v>
      </c>
      <c r="AJ20" s="127"/>
      <c r="AK20" s="127"/>
      <c r="AL20" s="127"/>
      <c r="AM20" s="127">
        <f>SUM(AM21:AQ22)</f>
        <v>25</v>
      </c>
      <c r="AN20" s="127"/>
      <c r="AO20" s="127"/>
      <c r="AP20" s="127"/>
      <c r="AQ20" s="127"/>
      <c r="AR20" s="127">
        <f>SUM(AR21:AS22)</f>
        <v>4</v>
      </c>
      <c r="AS20" s="127"/>
      <c r="AT20" s="31"/>
      <c r="AU20" s="31"/>
      <c r="AV20" s="31"/>
      <c r="AW20" s="31"/>
      <c r="AX20" s="31"/>
    </row>
    <row r="21" spans="1:50" s="32" customFormat="1" ht="16.5" customHeight="1">
      <c r="A21" s="111" t="s">
        <v>36</v>
      </c>
      <c r="B21" s="112"/>
      <c r="C21" s="95">
        <v>1</v>
      </c>
      <c r="D21" s="96"/>
      <c r="E21" s="96"/>
      <c r="F21" s="96"/>
      <c r="G21" s="96">
        <v>1</v>
      </c>
      <c r="H21" s="96"/>
      <c r="I21" s="96"/>
      <c r="J21" s="96"/>
      <c r="K21" s="96"/>
      <c r="L21" s="96"/>
      <c r="M21" s="96"/>
      <c r="N21" s="96">
        <v>1</v>
      </c>
      <c r="O21" s="96"/>
      <c r="P21" s="96"/>
      <c r="Q21" s="96"/>
      <c r="R21" s="96"/>
      <c r="S21" s="96"/>
      <c r="T21" s="96">
        <v>2</v>
      </c>
      <c r="U21" s="96"/>
      <c r="V21" s="96"/>
      <c r="W21" s="96"/>
      <c r="X21" s="96"/>
      <c r="Y21" s="96"/>
      <c r="Z21" s="96">
        <v>1</v>
      </c>
      <c r="AA21" s="96"/>
      <c r="AB21" s="96"/>
      <c r="AC21" s="96"/>
      <c r="AD21" s="96">
        <v>1</v>
      </c>
      <c r="AE21" s="96"/>
      <c r="AF21" s="96"/>
      <c r="AG21" s="96"/>
      <c r="AH21" s="96"/>
      <c r="AI21" s="96">
        <v>1</v>
      </c>
      <c r="AJ21" s="96"/>
      <c r="AK21" s="96"/>
      <c r="AL21" s="96"/>
      <c r="AM21" s="96" t="s">
        <v>37</v>
      </c>
      <c r="AN21" s="96"/>
      <c r="AO21" s="96"/>
      <c r="AP21" s="96"/>
      <c r="AQ21" s="96"/>
      <c r="AR21" s="96">
        <v>3</v>
      </c>
      <c r="AS21" s="96"/>
      <c r="AT21" s="31"/>
      <c r="AU21" s="31"/>
      <c r="AV21" s="31"/>
      <c r="AW21" s="31"/>
      <c r="AX21" s="31"/>
    </row>
    <row r="22" spans="1:50" s="32" customFormat="1" ht="16.5" customHeight="1" thickBot="1">
      <c r="A22" s="102" t="s">
        <v>38</v>
      </c>
      <c r="B22" s="103"/>
      <c r="C22" s="107">
        <v>15</v>
      </c>
      <c r="D22" s="97"/>
      <c r="E22" s="97"/>
      <c r="F22" s="97"/>
      <c r="G22" s="97" t="s">
        <v>39</v>
      </c>
      <c r="H22" s="97"/>
      <c r="I22" s="97"/>
      <c r="J22" s="97"/>
      <c r="K22" s="97"/>
      <c r="L22" s="97"/>
      <c r="M22" s="97"/>
      <c r="N22" s="97" t="s">
        <v>39</v>
      </c>
      <c r="O22" s="97"/>
      <c r="P22" s="97"/>
      <c r="Q22" s="97"/>
      <c r="R22" s="97"/>
      <c r="S22" s="97"/>
      <c r="T22" s="97" t="s">
        <v>39</v>
      </c>
      <c r="U22" s="97"/>
      <c r="V22" s="97"/>
      <c r="W22" s="97"/>
      <c r="X22" s="97"/>
      <c r="Y22" s="97"/>
      <c r="Z22" s="97" t="s">
        <v>39</v>
      </c>
      <c r="AA22" s="97"/>
      <c r="AB22" s="97"/>
      <c r="AC22" s="97"/>
      <c r="AD22" s="97" t="s">
        <v>39</v>
      </c>
      <c r="AE22" s="97"/>
      <c r="AF22" s="97"/>
      <c r="AG22" s="97"/>
      <c r="AH22" s="97"/>
      <c r="AI22" s="97">
        <v>8</v>
      </c>
      <c r="AJ22" s="97"/>
      <c r="AK22" s="97"/>
      <c r="AL22" s="97"/>
      <c r="AM22" s="97">
        <v>25</v>
      </c>
      <c r="AN22" s="97"/>
      <c r="AO22" s="97"/>
      <c r="AP22" s="97"/>
      <c r="AQ22" s="97"/>
      <c r="AR22" s="97">
        <v>1</v>
      </c>
      <c r="AS22" s="97"/>
      <c r="AT22" s="31"/>
      <c r="AU22" s="31"/>
      <c r="AV22" s="31"/>
      <c r="AW22" s="31"/>
      <c r="AX22" s="31"/>
    </row>
    <row r="23" spans="1:45" s="32" customFormat="1" ht="15" customHeight="1">
      <c r="A23" s="106" t="s">
        <v>40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19" s="28" customFormat="1" ht="9.75" customHeight="1">
      <c r="A24" s="8"/>
      <c r="B24" s="8"/>
      <c r="C24" s="7"/>
      <c r="D24" s="7"/>
      <c r="E24" s="7"/>
      <c r="F24" s="7"/>
      <c r="G24" s="10"/>
      <c r="H24" s="10"/>
      <c r="I24" s="7"/>
      <c r="J24" s="7"/>
      <c r="K24" s="7"/>
      <c r="L24" s="41"/>
      <c r="M24" s="41"/>
      <c r="N24" s="10"/>
      <c r="O24" s="10"/>
      <c r="P24" s="10"/>
      <c r="Q24" s="27"/>
      <c r="R24" s="27"/>
      <c r="S24" s="10"/>
    </row>
    <row r="25" spans="1:45" s="30" customFormat="1" ht="13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</row>
    <row r="26" spans="1:45" s="30" customFormat="1" ht="13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</row>
    <row r="27" spans="1:45" s="32" customFormat="1" ht="15" customHeight="1" thickBot="1">
      <c r="A27" s="54" t="s">
        <v>41</v>
      </c>
      <c r="B27" s="54"/>
      <c r="C27" s="54"/>
      <c r="D27" s="54"/>
      <c r="E27" s="29"/>
      <c r="F27" s="29"/>
      <c r="G27" s="29"/>
      <c r="H27" s="29"/>
      <c r="I27" s="29"/>
      <c r="J27" s="29"/>
      <c r="K27" s="29"/>
      <c r="L27" s="29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99" t="s">
        <v>25</v>
      </c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</row>
    <row r="28" spans="1:45" s="32" customFormat="1" ht="16.5" customHeight="1">
      <c r="A28" s="89" t="s">
        <v>42</v>
      </c>
      <c r="B28" s="89"/>
      <c r="C28" s="89"/>
      <c r="D28" s="90"/>
      <c r="E28" s="88" t="s">
        <v>43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90"/>
      <c r="X28" s="88" t="s">
        <v>44</v>
      </c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90"/>
      <c r="AO28" s="88" t="s">
        <v>45</v>
      </c>
      <c r="AP28" s="89"/>
      <c r="AQ28" s="89"/>
      <c r="AR28" s="89"/>
      <c r="AS28" s="89"/>
    </row>
    <row r="29" spans="1:45" s="32" customFormat="1" ht="16.5" customHeight="1">
      <c r="A29" s="76"/>
      <c r="B29" s="76"/>
      <c r="C29" s="76"/>
      <c r="D29" s="77"/>
      <c r="E29" s="75" t="s">
        <v>46</v>
      </c>
      <c r="F29" s="76"/>
      <c r="G29" s="76"/>
      <c r="H29" s="76"/>
      <c r="I29" s="76"/>
      <c r="J29" s="76"/>
      <c r="K29" s="76"/>
      <c r="L29" s="77"/>
      <c r="M29" s="75" t="s">
        <v>47</v>
      </c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5" t="s">
        <v>48</v>
      </c>
      <c r="Y29" s="76"/>
      <c r="Z29" s="76"/>
      <c r="AA29" s="76"/>
      <c r="AB29" s="76"/>
      <c r="AC29" s="76"/>
      <c r="AD29" s="76"/>
      <c r="AE29" s="76"/>
      <c r="AF29" s="77"/>
      <c r="AG29" s="75" t="s">
        <v>49</v>
      </c>
      <c r="AH29" s="76"/>
      <c r="AI29" s="76"/>
      <c r="AJ29" s="76"/>
      <c r="AK29" s="76"/>
      <c r="AL29" s="76"/>
      <c r="AM29" s="76"/>
      <c r="AN29" s="77"/>
      <c r="AO29" s="75" t="s">
        <v>50</v>
      </c>
      <c r="AP29" s="76"/>
      <c r="AQ29" s="76"/>
      <c r="AR29" s="76"/>
      <c r="AS29" s="76"/>
    </row>
    <row r="30" spans="1:45" s="32" customFormat="1" ht="16.5" customHeight="1" thickBot="1">
      <c r="A30" s="113">
        <f>SUM(E30:AS30)</f>
        <v>790</v>
      </c>
      <c r="B30" s="114"/>
      <c r="C30" s="114"/>
      <c r="D30" s="115"/>
      <c r="E30" s="123">
        <v>662</v>
      </c>
      <c r="F30" s="113"/>
      <c r="G30" s="113"/>
      <c r="H30" s="113"/>
      <c r="I30" s="113"/>
      <c r="J30" s="113"/>
      <c r="K30" s="113"/>
      <c r="L30" s="113"/>
      <c r="M30" s="113" t="s">
        <v>51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22"/>
      <c r="X30" s="123">
        <v>7</v>
      </c>
      <c r="Y30" s="113"/>
      <c r="Z30" s="113"/>
      <c r="AA30" s="113"/>
      <c r="AB30" s="113"/>
      <c r="AC30" s="113"/>
      <c r="AD30" s="113"/>
      <c r="AE30" s="113"/>
      <c r="AF30" s="113"/>
      <c r="AG30" s="113">
        <v>117</v>
      </c>
      <c r="AH30" s="113"/>
      <c r="AI30" s="113"/>
      <c r="AJ30" s="113"/>
      <c r="AK30" s="113"/>
      <c r="AL30" s="113"/>
      <c r="AM30" s="113"/>
      <c r="AN30" s="122"/>
      <c r="AO30" s="123">
        <v>4</v>
      </c>
      <c r="AP30" s="113"/>
      <c r="AQ30" s="113"/>
      <c r="AR30" s="113"/>
      <c r="AS30" s="113"/>
    </row>
    <row r="31" spans="1:45" s="32" customFormat="1" ht="15" customHeight="1">
      <c r="A31" s="106" t="s">
        <v>40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66"/>
      <c r="Y31" s="66"/>
      <c r="Z31" s="66"/>
      <c r="AA31" s="66"/>
      <c r="AB31" s="66"/>
      <c r="AC31" s="66"/>
      <c r="AD31" s="66"/>
      <c r="AE31" s="66"/>
      <c r="AF31" s="66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2"/>
    </row>
    <row r="32" spans="1:43" s="28" customFormat="1" ht="9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</row>
    <row r="33" spans="1:45" s="30" customFormat="1" ht="13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</row>
    <row r="34" spans="1:45" s="30" customFormat="1" ht="13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</row>
    <row r="35" spans="1:27" s="44" customFormat="1" ht="9.75" customHeight="1" thickBot="1">
      <c r="A35" s="117" t="s">
        <v>41</v>
      </c>
      <c r="B35" s="117"/>
      <c r="C35" s="117"/>
      <c r="D35" s="29"/>
      <c r="E35" s="29"/>
      <c r="F35" s="29"/>
      <c r="G35" s="29"/>
      <c r="H35" s="29"/>
      <c r="I35" s="29"/>
      <c r="J35" s="29"/>
      <c r="K35" s="85" t="s">
        <v>52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43"/>
      <c r="AA35" s="43"/>
    </row>
    <row r="36" spans="1:27" s="44" customFormat="1" ht="16.5" customHeight="1">
      <c r="A36" s="80" t="s">
        <v>53</v>
      </c>
      <c r="B36" s="80"/>
      <c r="C36" s="80"/>
      <c r="D36" s="118"/>
      <c r="E36" s="88" t="s">
        <v>54</v>
      </c>
      <c r="F36" s="89"/>
      <c r="G36" s="89"/>
      <c r="H36" s="89"/>
      <c r="I36" s="89"/>
      <c r="J36" s="89"/>
      <c r="K36" s="89"/>
      <c r="L36" s="89"/>
      <c r="M36" s="89"/>
      <c r="N36" s="90"/>
      <c r="O36" s="79" t="s">
        <v>55</v>
      </c>
      <c r="P36" s="80"/>
      <c r="Q36" s="80"/>
      <c r="R36" s="80"/>
      <c r="S36" s="80"/>
      <c r="T36" s="80"/>
      <c r="U36" s="80"/>
      <c r="V36" s="80"/>
      <c r="W36" s="80"/>
      <c r="X36" s="80"/>
      <c r="Y36" s="68"/>
      <c r="Z36" s="43"/>
      <c r="AA36" s="43"/>
    </row>
    <row r="37" spans="1:27" s="44" customFormat="1" ht="16.5" customHeight="1">
      <c r="A37" s="119"/>
      <c r="B37" s="119"/>
      <c r="C37" s="119"/>
      <c r="D37" s="119"/>
      <c r="E37" s="108" t="s">
        <v>56</v>
      </c>
      <c r="F37" s="78"/>
      <c r="G37" s="78"/>
      <c r="H37" s="74"/>
      <c r="I37" s="108" t="s">
        <v>57</v>
      </c>
      <c r="J37" s="78"/>
      <c r="K37" s="78"/>
      <c r="L37" s="78"/>
      <c r="M37" s="78"/>
      <c r="N37" s="74"/>
      <c r="O37" s="108" t="s">
        <v>56</v>
      </c>
      <c r="P37" s="78"/>
      <c r="Q37" s="78"/>
      <c r="R37" s="78"/>
      <c r="S37" s="78"/>
      <c r="T37" s="74"/>
      <c r="U37" s="108" t="s">
        <v>57</v>
      </c>
      <c r="V37" s="78"/>
      <c r="W37" s="78"/>
      <c r="X37" s="78"/>
      <c r="Y37" s="78"/>
      <c r="Z37" s="43"/>
      <c r="AA37" s="43"/>
    </row>
    <row r="38" spans="1:27" s="44" customFormat="1" ht="16.5" customHeight="1">
      <c r="A38" s="69"/>
      <c r="B38" s="120" t="s">
        <v>58</v>
      </c>
      <c r="C38" s="120"/>
      <c r="D38" s="69"/>
      <c r="E38" s="93">
        <f>SUM(E39:E44)</f>
        <v>657</v>
      </c>
      <c r="F38" s="94"/>
      <c r="G38" s="94"/>
      <c r="H38" s="94"/>
      <c r="I38" s="94">
        <f>SUM(I39:N44)</f>
        <v>211</v>
      </c>
      <c r="J38" s="94"/>
      <c r="K38" s="94"/>
      <c r="L38" s="94"/>
      <c r="M38" s="94"/>
      <c r="N38" s="73"/>
      <c r="O38" s="93">
        <f>SUM(O39:T44)</f>
        <v>508</v>
      </c>
      <c r="P38" s="94"/>
      <c r="Q38" s="94"/>
      <c r="R38" s="94"/>
      <c r="S38" s="94"/>
      <c r="T38" s="94"/>
      <c r="U38" s="96">
        <f>SUM(U39:Y44)</f>
        <v>147</v>
      </c>
      <c r="V38" s="96"/>
      <c r="W38" s="96"/>
      <c r="X38" s="96"/>
      <c r="Y38" s="96"/>
      <c r="Z38" s="43"/>
      <c r="AA38" s="43"/>
    </row>
    <row r="39" spans="1:27" s="44" customFormat="1" ht="16.5" customHeight="1">
      <c r="A39" s="63"/>
      <c r="B39" s="116" t="s">
        <v>59</v>
      </c>
      <c r="C39" s="116"/>
      <c r="D39" s="63"/>
      <c r="E39" s="95" t="s">
        <v>82</v>
      </c>
      <c r="F39" s="96"/>
      <c r="G39" s="96"/>
      <c r="H39" s="96"/>
      <c r="I39" s="96" t="s">
        <v>82</v>
      </c>
      <c r="J39" s="96"/>
      <c r="K39" s="96"/>
      <c r="L39" s="96"/>
      <c r="M39" s="96"/>
      <c r="N39" s="81"/>
      <c r="O39" s="95">
        <v>2</v>
      </c>
      <c r="P39" s="96"/>
      <c r="Q39" s="96"/>
      <c r="R39" s="96"/>
      <c r="S39" s="96"/>
      <c r="T39" s="96"/>
      <c r="U39" s="96">
        <v>2</v>
      </c>
      <c r="V39" s="96"/>
      <c r="W39" s="96"/>
      <c r="X39" s="96"/>
      <c r="Y39" s="96"/>
      <c r="Z39" s="43"/>
      <c r="AA39" s="43"/>
    </row>
    <row r="40" spans="1:27" s="44" customFormat="1" ht="16.5" customHeight="1">
      <c r="A40" s="63"/>
      <c r="B40" s="116" t="s">
        <v>60</v>
      </c>
      <c r="C40" s="116"/>
      <c r="D40" s="63"/>
      <c r="E40" s="95">
        <v>18</v>
      </c>
      <c r="F40" s="96"/>
      <c r="G40" s="96"/>
      <c r="H40" s="96"/>
      <c r="I40" s="96">
        <v>9</v>
      </c>
      <c r="J40" s="96"/>
      <c r="K40" s="96"/>
      <c r="L40" s="96"/>
      <c r="M40" s="96"/>
      <c r="N40" s="81"/>
      <c r="O40" s="95">
        <v>20</v>
      </c>
      <c r="P40" s="96"/>
      <c r="Q40" s="96"/>
      <c r="R40" s="96"/>
      <c r="S40" s="96"/>
      <c r="T40" s="96"/>
      <c r="U40" s="96">
        <v>16</v>
      </c>
      <c r="V40" s="96"/>
      <c r="W40" s="96"/>
      <c r="X40" s="96"/>
      <c r="Y40" s="96"/>
      <c r="Z40" s="43"/>
      <c r="AA40" s="43"/>
    </row>
    <row r="41" spans="1:27" s="44" customFormat="1" ht="16.5" customHeight="1">
      <c r="A41" s="63"/>
      <c r="B41" s="116" t="s">
        <v>61</v>
      </c>
      <c r="C41" s="116"/>
      <c r="D41" s="63"/>
      <c r="E41" s="95">
        <v>38</v>
      </c>
      <c r="F41" s="96"/>
      <c r="G41" s="96"/>
      <c r="H41" s="96"/>
      <c r="I41" s="96">
        <v>9</v>
      </c>
      <c r="J41" s="96"/>
      <c r="K41" s="96"/>
      <c r="L41" s="96"/>
      <c r="M41" s="96"/>
      <c r="N41" s="81"/>
      <c r="O41" s="95">
        <v>34</v>
      </c>
      <c r="P41" s="96"/>
      <c r="Q41" s="96"/>
      <c r="R41" s="96"/>
      <c r="S41" s="96"/>
      <c r="T41" s="96"/>
      <c r="U41" s="96">
        <v>10</v>
      </c>
      <c r="V41" s="96"/>
      <c r="W41" s="96"/>
      <c r="X41" s="96"/>
      <c r="Y41" s="96"/>
      <c r="Z41" s="43"/>
      <c r="AA41" s="43"/>
    </row>
    <row r="42" spans="1:27" s="44" customFormat="1" ht="16.5" customHeight="1">
      <c r="A42" s="63"/>
      <c r="B42" s="116" t="s">
        <v>62</v>
      </c>
      <c r="C42" s="116"/>
      <c r="D42" s="63"/>
      <c r="E42" s="95">
        <v>4</v>
      </c>
      <c r="F42" s="96"/>
      <c r="G42" s="96"/>
      <c r="H42" s="96"/>
      <c r="I42" s="96" t="s">
        <v>83</v>
      </c>
      <c r="J42" s="96"/>
      <c r="K42" s="96"/>
      <c r="L42" s="96"/>
      <c r="M42" s="96"/>
      <c r="N42" s="81"/>
      <c r="O42" s="95">
        <v>1</v>
      </c>
      <c r="P42" s="96"/>
      <c r="Q42" s="96"/>
      <c r="R42" s="96"/>
      <c r="S42" s="96"/>
      <c r="T42" s="96"/>
      <c r="U42" s="96">
        <v>4</v>
      </c>
      <c r="V42" s="96"/>
      <c r="W42" s="96"/>
      <c r="X42" s="96"/>
      <c r="Y42" s="96"/>
      <c r="Z42" s="43"/>
      <c r="AA42" s="43"/>
    </row>
    <row r="43" spans="1:27" s="44" customFormat="1" ht="16.5" customHeight="1">
      <c r="A43" s="63"/>
      <c r="B43" s="116" t="s">
        <v>63</v>
      </c>
      <c r="C43" s="116"/>
      <c r="D43" s="63"/>
      <c r="E43" s="95">
        <v>522</v>
      </c>
      <c r="F43" s="96"/>
      <c r="G43" s="96"/>
      <c r="H43" s="96"/>
      <c r="I43" s="96">
        <v>176</v>
      </c>
      <c r="J43" s="96"/>
      <c r="K43" s="96"/>
      <c r="L43" s="96"/>
      <c r="M43" s="96"/>
      <c r="N43" s="81"/>
      <c r="O43" s="95">
        <v>364</v>
      </c>
      <c r="P43" s="96"/>
      <c r="Q43" s="96"/>
      <c r="R43" s="96"/>
      <c r="S43" s="96"/>
      <c r="T43" s="96"/>
      <c r="U43" s="96">
        <v>102</v>
      </c>
      <c r="V43" s="96"/>
      <c r="W43" s="96"/>
      <c r="X43" s="96"/>
      <c r="Y43" s="96"/>
      <c r="Z43" s="43"/>
      <c r="AA43" s="43"/>
    </row>
    <row r="44" spans="1:27" s="44" customFormat="1" ht="16.5" customHeight="1" thickBot="1">
      <c r="A44" s="64"/>
      <c r="B44" s="121" t="s">
        <v>45</v>
      </c>
      <c r="C44" s="121"/>
      <c r="D44" s="64"/>
      <c r="E44" s="107">
        <v>75</v>
      </c>
      <c r="F44" s="97"/>
      <c r="G44" s="97"/>
      <c r="H44" s="97"/>
      <c r="I44" s="97">
        <v>17</v>
      </c>
      <c r="J44" s="97"/>
      <c r="K44" s="97"/>
      <c r="L44" s="97"/>
      <c r="M44" s="97"/>
      <c r="N44" s="82"/>
      <c r="O44" s="107">
        <v>87</v>
      </c>
      <c r="P44" s="97"/>
      <c r="Q44" s="97"/>
      <c r="R44" s="97"/>
      <c r="S44" s="97"/>
      <c r="T44" s="97"/>
      <c r="U44" s="97">
        <v>13</v>
      </c>
      <c r="V44" s="97"/>
      <c r="W44" s="97"/>
      <c r="X44" s="97"/>
      <c r="Y44" s="97"/>
      <c r="Z44" s="43"/>
      <c r="AA44" s="43"/>
    </row>
    <row r="45" spans="1:25" s="44" customFormat="1" ht="15" customHeight="1">
      <c r="A45" s="106" t="s">
        <v>64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70"/>
      <c r="P45" s="70"/>
      <c r="Q45" s="70"/>
      <c r="R45" s="70"/>
      <c r="S45" s="70"/>
      <c r="T45" s="70"/>
      <c r="U45" s="70"/>
      <c r="V45" s="62"/>
      <c r="W45" s="62"/>
      <c r="X45" s="62"/>
      <c r="Y45" s="62"/>
    </row>
    <row r="46" spans="1:19" ht="9.75" customHeight="1">
      <c r="A46" s="21"/>
      <c r="B46" s="2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45" s="30" customFormat="1" ht="13.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</row>
    <row r="48" spans="1:45" s="30" customFormat="1" ht="13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</row>
    <row r="49" spans="1:45" s="44" customFormat="1" ht="7.5" customHeight="1" thickBot="1">
      <c r="A49" s="54" t="s">
        <v>1</v>
      </c>
      <c r="B49" s="54"/>
      <c r="C49" s="5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45" s="44" customFormat="1" ht="16.5" customHeight="1">
      <c r="A50" s="91" t="s">
        <v>65</v>
      </c>
      <c r="B50" s="91"/>
      <c r="C50" s="92"/>
      <c r="D50" s="88" t="s">
        <v>66</v>
      </c>
      <c r="E50" s="89"/>
      <c r="F50" s="89"/>
      <c r="G50" s="90"/>
      <c r="H50" s="88" t="s">
        <v>67</v>
      </c>
      <c r="I50" s="89"/>
      <c r="J50" s="89"/>
      <c r="K50" s="90"/>
      <c r="L50" s="88" t="s">
        <v>68</v>
      </c>
      <c r="M50" s="89"/>
      <c r="N50" s="89"/>
      <c r="O50" s="89"/>
      <c r="P50" s="90"/>
      <c r="Q50" s="88" t="s">
        <v>69</v>
      </c>
      <c r="R50" s="89"/>
      <c r="S50" s="89"/>
      <c r="T50" s="89"/>
      <c r="U50" s="90"/>
      <c r="V50" s="88" t="s">
        <v>70</v>
      </c>
      <c r="W50" s="89"/>
      <c r="X50" s="90"/>
      <c r="Y50" s="88" t="s">
        <v>71</v>
      </c>
      <c r="Z50" s="89"/>
      <c r="AA50" s="90"/>
      <c r="AB50" s="88" t="s">
        <v>72</v>
      </c>
      <c r="AC50" s="89"/>
      <c r="AD50" s="90"/>
      <c r="AE50" s="88" t="s">
        <v>73</v>
      </c>
      <c r="AF50" s="89"/>
      <c r="AG50" s="90"/>
      <c r="AH50" s="88" t="s">
        <v>74</v>
      </c>
      <c r="AI50" s="89"/>
      <c r="AJ50" s="90"/>
      <c r="AK50" s="88" t="s">
        <v>75</v>
      </c>
      <c r="AL50" s="89"/>
      <c r="AM50" s="90"/>
      <c r="AN50" s="88" t="s">
        <v>76</v>
      </c>
      <c r="AO50" s="90"/>
      <c r="AP50" s="88" t="s">
        <v>77</v>
      </c>
      <c r="AQ50" s="89"/>
      <c r="AR50" s="90"/>
      <c r="AS50" s="58" t="s">
        <v>78</v>
      </c>
    </row>
    <row r="51" spans="1:45" s="44" customFormat="1" ht="16.5" customHeight="1">
      <c r="A51" s="100" t="s">
        <v>79</v>
      </c>
      <c r="B51" s="100"/>
      <c r="C51" s="101"/>
      <c r="D51" s="104">
        <f>SUM(H51:AS51)</f>
        <v>369</v>
      </c>
      <c r="E51" s="98"/>
      <c r="F51" s="98"/>
      <c r="G51" s="98"/>
      <c r="H51" s="98">
        <v>29</v>
      </c>
      <c r="I51" s="98"/>
      <c r="J51" s="98"/>
      <c r="K51" s="98"/>
      <c r="L51" s="98">
        <v>27</v>
      </c>
      <c r="M51" s="98"/>
      <c r="N51" s="98"/>
      <c r="O51" s="98"/>
      <c r="P51" s="98"/>
      <c r="Q51" s="98">
        <v>28</v>
      </c>
      <c r="R51" s="98"/>
      <c r="S51" s="98"/>
      <c r="T51" s="98"/>
      <c r="U51" s="98"/>
      <c r="V51" s="98">
        <v>35</v>
      </c>
      <c r="W51" s="98"/>
      <c r="X51" s="98"/>
      <c r="Y51" s="98">
        <v>25</v>
      </c>
      <c r="Z51" s="98"/>
      <c r="AA51" s="98"/>
      <c r="AB51" s="98">
        <v>34</v>
      </c>
      <c r="AC51" s="98"/>
      <c r="AD51" s="98"/>
      <c r="AE51" s="98">
        <v>27</v>
      </c>
      <c r="AF51" s="98"/>
      <c r="AG51" s="98"/>
      <c r="AH51" s="98">
        <v>37</v>
      </c>
      <c r="AI51" s="98"/>
      <c r="AJ51" s="98"/>
      <c r="AK51" s="98">
        <v>22</v>
      </c>
      <c r="AL51" s="98"/>
      <c r="AM51" s="98"/>
      <c r="AN51" s="98">
        <v>36</v>
      </c>
      <c r="AO51" s="98"/>
      <c r="AP51" s="98">
        <v>36</v>
      </c>
      <c r="AQ51" s="98"/>
      <c r="AR51" s="98"/>
      <c r="AS51" s="72">
        <v>33</v>
      </c>
    </row>
    <row r="52" spans="1:45" s="44" customFormat="1" ht="16.5" customHeight="1" thickBot="1">
      <c r="A52" s="102" t="s">
        <v>80</v>
      </c>
      <c r="B52" s="102"/>
      <c r="C52" s="103"/>
      <c r="D52" s="105">
        <f>SUM(H52:AS52)</f>
        <v>295</v>
      </c>
      <c r="E52" s="99"/>
      <c r="F52" s="99"/>
      <c r="G52" s="99"/>
      <c r="H52" s="99">
        <v>23</v>
      </c>
      <c r="I52" s="99"/>
      <c r="J52" s="99"/>
      <c r="K52" s="99"/>
      <c r="L52" s="99">
        <v>24</v>
      </c>
      <c r="M52" s="99"/>
      <c r="N52" s="99"/>
      <c r="O52" s="99"/>
      <c r="P52" s="99"/>
      <c r="Q52" s="99">
        <v>24</v>
      </c>
      <c r="R52" s="99"/>
      <c r="S52" s="99"/>
      <c r="T52" s="99"/>
      <c r="U52" s="99"/>
      <c r="V52" s="99">
        <v>18</v>
      </c>
      <c r="W52" s="99"/>
      <c r="X52" s="99"/>
      <c r="Y52" s="99">
        <v>24</v>
      </c>
      <c r="Z52" s="99"/>
      <c r="AA52" s="99"/>
      <c r="AB52" s="99">
        <v>15</v>
      </c>
      <c r="AC52" s="99"/>
      <c r="AD52" s="99"/>
      <c r="AE52" s="99">
        <v>22</v>
      </c>
      <c r="AF52" s="99"/>
      <c r="AG52" s="99"/>
      <c r="AH52" s="99">
        <v>40</v>
      </c>
      <c r="AI52" s="99"/>
      <c r="AJ52" s="99"/>
      <c r="AK52" s="99">
        <v>25</v>
      </c>
      <c r="AL52" s="99"/>
      <c r="AM52" s="99"/>
      <c r="AN52" s="99">
        <v>28</v>
      </c>
      <c r="AO52" s="99"/>
      <c r="AP52" s="99">
        <v>24</v>
      </c>
      <c r="AQ52" s="99"/>
      <c r="AR52" s="99"/>
      <c r="AS52" s="55">
        <v>28</v>
      </c>
    </row>
    <row r="53" spans="1:45" s="44" customFormat="1" ht="18" customHeight="1">
      <c r="A53" s="106" t="s">
        <v>81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</row>
    <row r="54" spans="1:19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3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s="48" customFormat="1" ht="13.5" customHeight="1">
      <c r="A56" s="46"/>
      <c r="B56" s="46"/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3.5" customHeight="1">
      <c r="A57" s="46"/>
      <c r="B57" s="46"/>
      <c r="C57" s="46"/>
      <c r="D57" s="46"/>
      <c r="E57" s="46"/>
      <c r="F57" s="22"/>
      <c r="G57" s="22"/>
      <c r="H57" s="22"/>
      <c r="I57" s="22"/>
      <c r="J57" s="22"/>
      <c r="K57" s="22"/>
      <c r="L57" s="22"/>
      <c r="M57" s="22"/>
      <c r="N57" s="49"/>
      <c r="O57" s="49"/>
      <c r="P57" s="49"/>
      <c r="Q57" s="49"/>
      <c r="R57" s="49"/>
      <c r="S57" s="49"/>
    </row>
    <row r="58" spans="1:19" ht="13.5" customHeight="1">
      <c r="A58" s="50"/>
      <c r="B58" s="50"/>
      <c r="C58" s="51"/>
      <c r="D58" s="50"/>
      <c r="E58" s="50"/>
      <c r="F58" s="51"/>
      <c r="G58" s="52"/>
      <c r="H58" s="50"/>
      <c r="I58" s="51"/>
      <c r="J58" s="52"/>
      <c r="K58" s="50"/>
      <c r="L58" s="51"/>
      <c r="M58" s="53"/>
      <c r="N58" s="50"/>
      <c r="O58" s="51"/>
      <c r="P58" s="51"/>
      <c r="Q58" s="52"/>
      <c r="R58" s="50"/>
      <c r="S58" s="51"/>
    </row>
    <row r="59" spans="1:19" ht="13.5" customHeight="1">
      <c r="A59" s="50"/>
      <c r="B59" s="50"/>
      <c r="C59" s="51"/>
      <c r="D59" s="50"/>
      <c r="E59" s="50"/>
      <c r="F59" s="51"/>
      <c r="G59" s="52"/>
      <c r="H59" s="50"/>
      <c r="I59" s="51"/>
      <c r="J59" s="52"/>
      <c r="K59" s="50"/>
      <c r="L59" s="51"/>
      <c r="M59" s="53"/>
      <c r="N59" s="50"/>
      <c r="O59" s="51"/>
      <c r="P59" s="51"/>
      <c r="Q59" s="52"/>
      <c r="R59" s="50"/>
      <c r="S59" s="51"/>
    </row>
    <row r="60" spans="1:19" ht="18.75" customHeight="1">
      <c r="A60" s="83">
        <v>64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22"/>
      <c r="M60" s="22"/>
      <c r="N60" s="22"/>
      <c r="O60" s="22"/>
      <c r="P60" s="22"/>
      <c r="Q60" s="22"/>
      <c r="R60" s="22"/>
      <c r="S60" s="22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200">
    <mergeCell ref="AE52:AG52"/>
    <mergeCell ref="AH52:AJ52"/>
    <mergeCell ref="AK52:AM52"/>
    <mergeCell ref="Q52:U52"/>
    <mergeCell ref="V52:X52"/>
    <mergeCell ref="Y52:AA52"/>
    <mergeCell ref="AB52:AD52"/>
    <mergeCell ref="F12:J12"/>
    <mergeCell ref="F13:J13"/>
    <mergeCell ref="F9:I9"/>
    <mergeCell ref="F10:I10"/>
    <mergeCell ref="A60:K60"/>
    <mergeCell ref="A8:E8"/>
    <mergeCell ref="A9:E9"/>
    <mergeCell ref="A10:E10"/>
    <mergeCell ref="F8:I8"/>
    <mergeCell ref="A13:E13"/>
    <mergeCell ref="K13:Q13"/>
    <mergeCell ref="A14:AH14"/>
    <mergeCell ref="A12:E12"/>
    <mergeCell ref="K12:Q12"/>
    <mergeCell ref="AR8:AS8"/>
    <mergeCell ref="AR9:AS9"/>
    <mergeCell ref="AR10:AS10"/>
    <mergeCell ref="AO8:AQ8"/>
    <mergeCell ref="AO9:AQ9"/>
    <mergeCell ref="AO10:AQ10"/>
    <mergeCell ref="AF8:AI8"/>
    <mergeCell ref="R13:X13"/>
    <mergeCell ref="Y13:AB13"/>
    <mergeCell ref="AA8:AE8"/>
    <mergeCell ref="W8:Z8"/>
    <mergeCell ref="W9:Z9"/>
    <mergeCell ref="W10:Z10"/>
    <mergeCell ref="AJ9:AN9"/>
    <mergeCell ref="AJ10:AN10"/>
    <mergeCell ref="R12:X12"/>
    <mergeCell ref="Y12:AB12"/>
    <mergeCell ref="AA9:AE9"/>
    <mergeCell ref="AA10:AE10"/>
    <mergeCell ref="AF9:AI9"/>
    <mergeCell ref="AF10:AI10"/>
    <mergeCell ref="AB7:AS7"/>
    <mergeCell ref="AL12:AP12"/>
    <mergeCell ref="AL13:AP13"/>
    <mergeCell ref="AQ12:AS12"/>
    <mergeCell ref="AQ13:AS13"/>
    <mergeCell ref="AC12:AH12"/>
    <mergeCell ref="AC13:AH13"/>
    <mergeCell ref="AI12:AK12"/>
    <mergeCell ref="AI13:AK13"/>
    <mergeCell ref="AJ8:AN8"/>
    <mergeCell ref="C19:F19"/>
    <mergeCell ref="C20:F20"/>
    <mergeCell ref="C21:F21"/>
    <mergeCell ref="C22:F22"/>
    <mergeCell ref="G19:M19"/>
    <mergeCell ref="G20:M20"/>
    <mergeCell ref="G21:M21"/>
    <mergeCell ref="G22:M22"/>
    <mergeCell ref="N19:S19"/>
    <mergeCell ref="N20:S20"/>
    <mergeCell ref="N21:S21"/>
    <mergeCell ref="N22:S22"/>
    <mergeCell ref="T19:Y19"/>
    <mergeCell ref="T20:Y20"/>
    <mergeCell ref="T21:Y21"/>
    <mergeCell ref="T22:Y22"/>
    <mergeCell ref="Z19:AC19"/>
    <mergeCell ref="Z20:AC20"/>
    <mergeCell ref="Z21:AC21"/>
    <mergeCell ref="Z22:AC22"/>
    <mergeCell ref="AD19:AH19"/>
    <mergeCell ref="AD20:AH20"/>
    <mergeCell ref="AD21:AH21"/>
    <mergeCell ref="AD22:AH22"/>
    <mergeCell ref="AM21:AQ21"/>
    <mergeCell ref="AM22:AQ22"/>
    <mergeCell ref="AI19:AL19"/>
    <mergeCell ref="AI20:AL20"/>
    <mergeCell ref="AI21:AL21"/>
    <mergeCell ref="AI22:AL22"/>
    <mergeCell ref="AP52:AR52"/>
    <mergeCell ref="AB18:AS18"/>
    <mergeCell ref="A16:AS17"/>
    <mergeCell ref="A23:AH23"/>
    <mergeCell ref="AR19:AS19"/>
    <mergeCell ref="AR20:AS20"/>
    <mergeCell ref="AR21:AS21"/>
    <mergeCell ref="AR22:AS22"/>
    <mergeCell ref="AM19:AQ19"/>
    <mergeCell ref="AM20:AQ20"/>
    <mergeCell ref="M29:W29"/>
    <mergeCell ref="E28:W28"/>
    <mergeCell ref="E30:L30"/>
    <mergeCell ref="M30:W30"/>
    <mergeCell ref="X29:AF29"/>
    <mergeCell ref="X30:AF30"/>
    <mergeCell ref="AG29:AN29"/>
    <mergeCell ref="AP51:AR51"/>
    <mergeCell ref="U42:Y42"/>
    <mergeCell ref="U43:Y43"/>
    <mergeCell ref="Q50:U50"/>
    <mergeCell ref="Q51:U51"/>
    <mergeCell ref="V50:X50"/>
    <mergeCell ref="V51:X51"/>
    <mergeCell ref="AN52:AO52"/>
    <mergeCell ref="Z27:AS27"/>
    <mergeCell ref="A31:W31"/>
    <mergeCell ref="A25:AS26"/>
    <mergeCell ref="AP50:AR50"/>
    <mergeCell ref="AO29:AS29"/>
    <mergeCell ref="X28:AN28"/>
    <mergeCell ref="AO28:AS28"/>
    <mergeCell ref="AG30:AN30"/>
    <mergeCell ref="AO30:AS30"/>
    <mergeCell ref="B42:C42"/>
    <mergeCell ref="A35:C35"/>
    <mergeCell ref="A36:D37"/>
    <mergeCell ref="AN51:AO51"/>
    <mergeCell ref="B38:C38"/>
    <mergeCell ref="B39:C39"/>
    <mergeCell ref="B40:C40"/>
    <mergeCell ref="B41:C41"/>
    <mergeCell ref="B43:C43"/>
    <mergeCell ref="B44:C44"/>
    <mergeCell ref="A20:B20"/>
    <mergeCell ref="A21:B21"/>
    <mergeCell ref="A22:B22"/>
    <mergeCell ref="A30:D30"/>
    <mergeCell ref="A28:D29"/>
    <mergeCell ref="E37:H37"/>
    <mergeCell ref="Q8:V8"/>
    <mergeCell ref="J8:P8"/>
    <mergeCell ref="J9:P9"/>
    <mergeCell ref="J10:P10"/>
    <mergeCell ref="Q9:V9"/>
    <mergeCell ref="Q10:V10"/>
    <mergeCell ref="I37:N37"/>
    <mergeCell ref="O37:T37"/>
    <mergeCell ref="E29:L29"/>
    <mergeCell ref="I44:N44"/>
    <mergeCell ref="E36:N36"/>
    <mergeCell ref="E38:H38"/>
    <mergeCell ref="E39:H39"/>
    <mergeCell ref="E40:H40"/>
    <mergeCell ref="E41:H41"/>
    <mergeCell ref="E42:H42"/>
    <mergeCell ref="E43:H43"/>
    <mergeCell ref="I38:N38"/>
    <mergeCell ref="I39:N39"/>
    <mergeCell ref="U40:Y40"/>
    <mergeCell ref="U41:Y41"/>
    <mergeCell ref="I42:N42"/>
    <mergeCell ref="I43:N43"/>
    <mergeCell ref="I40:N40"/>
    <mergeCell ref="I41:N41"/>
    <mergeCell ref="O40:T40"/>
    <mergeCell ref="O41:T41"/>
    <mergeCell ref="O42:T42"/>
    <mergeCell ref="O43:T43"/>
    <mergeCell ref="A53:AA53"/>
    <mergeCell ref="E44:H44"/>
    <mergeCell ref="A33:AS34"/>
    <mergeCell ref="A45:N45"/>
    <mergeCell ref="A47:AS48"/>
    <mergeCell ref="O44:T44"/>
    <mergeCell ref="U37:Y37"/>
    <mergeCell ref="U38:Y38"/>
    <mergeCell ref="O36:X36"/>
    <mergeCell ref="U39:Y39"/>
    <mergeCell ref="A51:C51"/>
    <mergeCell ref="A52:C52"/>
    <mergeCell ref="D50:G50"/>
    <mergeCell ref="D51:G51"/>
    <mergeCell ref="D52:G52"/>
    <mergeCell ref="H52:K52"/>
    <mergeCell ref="L50:P50"/>
    <mergeCell ref="L51:P51"/>
    <mergeCell ref="L52:P52"/>
    <mergeCell ref="Y51:AA51"/>
    <mergeCell ref="AB50:AD50"/>
    <mergeCell ref="AB51:AD51"/>
    <mergeCell ref="H50:K50"/>
    <mergeCell ref="H51:K51"/>
    <mergeCell ref="AK51:AM51"/>
    <mergeCell ref="AE50:AG50"/>
    <mergeCell ref="AE51:AG51"/>
    <mergeCell ref="AH50:AJ50"/>
    <mergeCell ref="AH51:AJ51"/>
    <mergeCell ref="K35:Y35"/>
    <mergeCell ref="A1:AS3"/>
    <mergeCell ref="A5:AS6"/>
    <mergeCell ref="AK50:AM50"/>
    <mergeCell ref="Y50:AA50"/>
    <mergeCell ref="A50:C50"/>
    <mergeCell ref="O38:T38"/>
    <mergeCell ref="O39:T39"/>
    <mergeCell ref="AN50:AO50"/>
    <mergeCell ref="U44:Y44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Ｐゴシック,太字"&amp;10治　　安</oddHeader>
    <oddFooter>&amp;C&amp;"ＭＳ 明朝,標準"&amp;10 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2007-05-01T02:59:29Z</cp:lastPrinted>
  <dcterms:created xsi:type="dcterms:W3CDTF">2007-04-25T02:17:46Z</dcterms:created>
  <dcterms:modified xsi:type="dcterms:W3CDTF">2007-06-06T22:50:08Z</dcterms:modified>
  <cp:category/>
  <cp:version/>
  <cp:contentType/>
  <cp:contentStatus/>
</cp:coreProperties>
</file>