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110" windowHeight="13365"/>
  </bookViews>
  <sheets>
    <sheet name="計算表" sheetId="1" r:id="rId1"/>
  </sheets>
  <definedNames>
    <definedName name="_xlnm.Print_Area" localSheetId="0">計算表!$A$1:$Y$42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<sst xmlns="http://schemas.openxmlformats.org/spreadsheetml/2006/main" xmlns:r="http://schemas.openxmlformats.org/officeDocument/2006/relationships" count="30" uniqueCount="30">
  <si>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※該当箇所に金額を
入力してください。</t>
    <rPh sb="1" eb="3">
      <t>ガイトウ</t>
    </rPh>
    <rPh sb="3" eb="5">
      <t>カショ</t>
    </rPh>
    <rPh sb="6" eb="8">
      <t>キンガク</t>
    </rPh>
    <rPh sb="10" eb="12">
      <t>ニュウリョク</t>
    </rPh>
    <phoneticPr fontId="1"/>
  </si>
  <si>
    <t>⑤</t>
  </si>
  <si>
    <t>⑨</t>
  </si>
  <si>
    <t>②</t>
  </si>
  <si>
    <t>砺波市中小企業等原油価格・物価高騰経営対策支援金
売上高又は利益減少率計算表</t>
    <rPh sb="25" eb="27">
      <t>ウリアゲ</t>
    </rPh>
    <rPh sb="27" eb="28">
      <t>ダカ</t>
    </rPh>
    <rPh sb="28" eb="29">
      <t>マタ</t>
    </rPh>
    <rPh sb="30" eb="32">
      <t>リエキ</t>
    </rPh>
    <rPh sb="32" eb="35">
      <t>ゲンショウリツ</t>
    </rPh>
    <rPh sb="35" eb="37">
      <t>ケイサン</t>
    </rPh>
    <rPh sb="37" eb="38">
      <t>ヒョウ</t>
    </rPh>
    <phoneticPr fontId="1"/>
  </si>
  <si>
    <t>（参考様式２）</t>
    <rPh sb="1" eb="3">
      <t>サンコウ</t>
    </rPh>
    <rPh sb="3" eb="5">
      <t>ヨウシキ</t>
    </rPh>
    <phoneticPr fontId="1"/>
  </si>
  <si>
    <t>①</t>
  </si>
  <si>
    <t>％</t>
  </si>
  <si>
    <t>④</t>
  </si>
  <si>
    <t>③</t>
  </si>
  <si>
    <t>売上原価</t>
    <rPh sb="0" eb="2">
      <t>ウリアゲ</t>
    </rPh>
    <rPh sb="2" eb="4">
      <t>ゲンカ</t>
    </rPh>
    <phoneticPr fontId="1"/>
  </si>
  <si>
    <t>⑦</t>
  </si>
  <si>
    <t>Ｂ売上総利益</t>
    <rPh sb="1" eb="3">
      <t>ウリアゲ</t>
    </rPh>
    <rPh sb="3" eb="6">
      <t>ソウリエキ</t>
    </rPh>
    <phoneticPr fontId="1"/>
  </si>
  <si>
    <t>販売費及び
一般管理費</t>
    <rPh sb="0" eb="3">
      <t>ハンバイヒ</t>
    </rPh>
    <rPh sb="3" eb="4">
      <t>オヨ</t>
    </rPh>
    <rPh sb="6" eb="8">
      <t>イッパン</t>
    </rPh>
    <rPh sb="8" eb="11">
      <t>カンリヒ</t>
    </rPh>
    <phoneticPr fontId="1"/>
  </si>
  <si>
    <t>⑥</t>
  </si>
  <si>
    <t>Ａ売上高</t>
    <rPh sb="1" eb="4">
      <t>ウリアゲダカ</t>
    </rPh>
    <phoneticPr fontId="1"/>
  </si>
  <si>
    <t>Ｃ営業利益</t>
    <rPh sb="1" eb="3">
      <t>エイギョウ</t>
    </rPh>
    <rPh sb="3" eb="5">
      <t>リエキ</t>
    </rPh>
    <phoneticPr fontId="1"/>
  </si>
  <si>
    <t/>
  </si>
  <si>
    <t>判定</t>
    <rPh sb="0" eb="2">
      <t>ハンテイ</t>
    </rPh>
    <phoneticPr fontId="1"/>
  </si>
  <si>
    <t>⑧</t>
  </si>
  <si>
    <t>⑩</t>
  </si>
  <si>
    <t>売上高又は利益減少月</t>
    <rPh sb="3" eb="4">
      <t>マタ</t>
    </rPh>
    <rPh sb="5" eb="7">
      <t>リエキ</t>
    </rPh>
    <phoneticPr fontId="1"/>
  </si>
  <si>
    <t>比較対象月</t>
  </si>
  <si>
    <t>　年　　月</t>
    <rPh sb="1" eb="2">
      <t>ネン</t>
    </rPh>
    <rPh sb="4" eb="5">
      <t>ツキ</t>
    </rPh>
    <phoneticPr fontId="1"/>
  </si>
  <si>
    <t>令和５年　　月</t>
    <rPh sb="0" eb="2">
      <t>レイワ</t>
    </rPh>
    <rPh sb="3" eb="4">
      <t>ネン</t>
    </rPh>
    <rPh sb="6" eb="7">
      <t>ツキ</t>
    </rPh>
    <phoneticPr fontId="1"/>
  </si>
  <si>
    <r>
      <t>Ａ　売上高減少率　　</t>
    </r>
    <r>
      <rPr>
        <sz val="11"/>
        <color theme="1"/>
        <rFont val="游ゴシック"/>
      </rPr>
      <t>（②－①）÷　②　×　100　＝</t>
    </r>
    <rPh sb="2" eb="4">
      <t>ウリアゲ</t>
    </rPh>
    <rPh sb="4" eb="5">
      <t>ダカ</t>
    </rPh>
    <rPh sb="5" eb="7">
      <t>ゲンショウ</t>
    </rPh>
    <rPh sb="7" eb="8">
      <t>リツ</t>
    </rPh>
    <phoneticPr fontId="1"/>
  </si>
  <si>
    <r>
      <t>Ｂ　売上総利益減少率</t>
    </r>
    <r>
      <rPr>
        <sz val="11"/>
        <color theme="1"/>
        <rFont val="游ゴシック"/>
      </rPr>
      <t>（⑥－⑤）÷　⑥　×　100　＝</t>
    </r>
    <rPh sb="2" eb="4">
      <t>ウリアゲ</t>
    </rPh>
    <rPh sb="4" eb="7">
      <t>ソウリエキ</t>
    </rPh>
    <rPh sb="7" eb="9">
      <t>ゲンショウ</t>
    </rPh>
    <rPh sb="9" eb="10">
      <t>リツ</t>
    </rPh>
    <phoneticPr fontId="1"/>
  </si>
  <si>
    <r>
      <t>Ｃ　営業利益減少率　</t>
    </r>
    <r>
      <rPr>
        <sz val="11"/>
        <color theme="1"/>
        <rFont val="游ゴシック"/>
      </rPr>
      <t>（⑩－⑨）÷　⑩　×　100　＝</t>
    </r>
    <rPh sb="2" eb="4">
      <t>エイギョウ</t>
    </rPh>
    <rPh sb="4" eb="6">
      <t>リエキ</t>
    </rPh>
    <rPh sb="6" eb="8">
      <t>ゲンショウ</t>
    </rPh>
    <rPh sb="8" eb="9">
      <t>リツ</t>
    </rPh>
    <phoneticPr fontId="1"/>
  </si>
  <si>
    <t>（令和5年1月～令和5年12月）</t>
  </si>
  <si>
    <t>（令和3年1月～令和4年12月）</t>
    <rPh sb="1" eb="3">
      <t>レイワ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</si>
</sst>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_ "/>
  </numFmts>
  <fonts count="13">
    <font>
      <sz val="11"/>
      <color theme="1"/>
      <name val="游ゴシック"/>
      <family val="3"/>
    </font>
    <font>
      <sz val="6"/>
      <color auto="1"/>
      <name val="游ゴシック"/>
      <family val="3"/>
    </font>
    <font>
      <b/>
      <sz val="14"/>
      <color theme="1"/>
      <name val="游ゴシック"/>
      <family val="3"/>
    </font>
    <font>
      <sz val="8"/>
      <color theme="1"/>
      <name val="游ゴシック"/>
      <family val="3"/>
    </font>
    <font>
      <b/>
      <sz val="11"/>
      <color theme="1"/>
      <name val="游ゴシック"/>
      <family val="3"/>
    </font>
    <font>
      <sz val="10"/>
      <color theme="1"/>
      <name val="游ゴシック"/>
      <family val="3"/>
    </font>
    <font>
      <sz val="12"/>
      <color theme="1"/>
      <name val="游ゴシック"/>
      <family val="3"/>
    </font>
    <font>
      <b/>
      <sz val="8"/>
      <color theme="1"/>
      <name val="游ゴシック"/>
      <family val="3"/>
    </font>
    <font>
      <sz val="16"/>
      <color theme="1"/>
      <name val="游ゴシック"/>
      <family val="3"/>
    </font>
    <font>
      <sz val="11"/>
      <color theme="1"/>
      <name val="ＭＳ Ｐゴシック"/>
      <scheme val="minor"/>
    </font>
    <font>
      <b/>
      <sz val="18"/>
      <color theme="1"/>
      <name val="游ゴシック"/>
      <family val="3"/>
    </font>
    <font>
      <b/>
      <sz val="24"/>
      <color rgb="FFFF0000"/>
      <name val="游ゴシック"/>
      <family val="3"/>
    </font>
    <font>
      <sz val="11"/>
      <color rgb="FFFF0000"/>
      <name val="游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FFE69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0" fillId="0" borderId="0" xfId="0" applyAlignment="1"/>
    <xf numFmtId="0" fontId="4" fillId="0" borderId="0" xfId="0" applyFont="1"/>
    <xf numFmtId="0" fontId="3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38" fontId="2" fillId="0" borderId="1" xfId="1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/>
    </xf>
    <xf numFmtId="176" fontId="10" fillId="0" borderId="0" xfId="0" applyNumberFormat="1" applyFont="1" applyBorder="1" applyAlignment="1"/>
    <xf numFmtId="0" fontId="0" fillId="0" borderId="0" xfId="0" applyFont="1" applyFill="1" applyBorder="1" applyAlignment="1">
      <alignment vertical="center" wrapText="1"/>
    </xf>
    <xf numFmtId="176" fontId="10" fillId="0" borderId="4" xfId="0" applyNumberFormat="1" applyFont="1" applyBorder="1" applyAlignment="1">
      <alignment horizontal="center"/>
    </xf>
    <xf numFmtId="176" fontId="10" fillId="0" borderId="5" xfId="0" applyNumberFormat="1" applyFont="1" applyBorder="1" applyAlignment="1">
      <alignment horizontal="center"/>
    </xf>
    <xf numFmtId="176" fontId="10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176" fontId="10" fillId="0" borderId="8" xfId="0" applyNumberFormat="1" applyFont="1" applyBorder="1" applyAlignment="1">
      <alignment horizontal="center"/>
    </xf>
    <xf numFmtId="176" fontId="10" fillId="0" borderId="9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/>
    <xf numFmtId="0" fontId="0" fillId="5" borderId="0" xfId="0" applyFill="1"/>
    <xf numFmtId="0" fontId="0" fillId="0" borderId="0" xfId="0" applyFill="1"/>
    <xf numFmtId="0" fontId="0" fillId="4" borderId="0" xfId="0" applyFill="1"/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173990</xdr:colOff>
      <xdr:row>28</xdr:row>
      <xdr:rowOff>172085</xdr:rowOff>
    </xdr:from>
    <xdr:to xmlns:xdr="http://schemas.openxmlformats.org/drawingml/2006/spreadsheetDrawing">
      <xdr:col>24</xdr:col>
      <xdr:colOff>0</xdr:colOff>
      <xdr:row>40</xdr:row>
      <xdr:rowOff>156210</xdr:rowOff>
    </xdr:to>
    <xdr:sp macro="" textlink="">
      <xdr:nvSpPr>
        <xdr:cNvPr id="25" name="図形 26"/>
        <xdr:cNvSpPr/>
      </xdr:nvSpPr>
      <xdr:spPr>
        <a:xfrm>
          <a:off x="173990" y="6569710"/>
          <a:ext cx="6703060" cy="28416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b="1" u="none">
              <a:solidFill>
                <a:schemeClr val="tx1"/>
              </a:solidFill>
              <a:latin typeface="游ゴシック"/>
              <a:ea typeface="游ゴシック"/>
            </a:rPr>
            <a:t>　　</a:t>
          </a:r>
          <a:r>
            <a:rPr kumimoji="1" lang="ja-JP" altLang="en-US" sz="1400" b="1" u="sng">
              <a:solidFill>
                <a:schemeClr val="tx1"/>
              </a:solidFill>
              <a:latin typeface="游ゴシック"/>
              <a:ea typeface="游ゴシック"/>
            </a:rPr>
            <a:t>（例）売上高等減少の考え方</a:t>
          </a:r>
          <a:endParaRPr kumimoji="1" lang="ja-JP" altLang="en-US" b="1" u="sng">
            <a:solidFill>
              <a:schemeClr val="tx1"/>
            </a:solidFill>
            <a:latin typeface="游ゴシック"/>
            <a:ea typeface="游ゴシック"/>
          </a:endParaRPr>
        </a:p>
        <a:p>
          <a:r>
            <a:rPr kumimoji="1" lang="ja-JP" altLang="en-US">
              <a:solidFill>
                <a:schemeClr val="tx1"/>
              </a:solidFill>
              <a:latin typeface="游ゴシック"/>
              <a:ea typeface="游ゴシック"/>
            </a:rPr>
            <a:t>　　○売上高等減少月を</a:t>
          </a:r>
          <a:r>
            <a:rPr kumimoji="1" lang="ja-JP" altLang="en-US" b="1" u="sng">
              <a:solidFill>
                <a:schemeClr val="tx1"/>
              </a:solidFill>
              <a:latin typeface="游ゴシック"/>
              <a:ea typeface="游ゴシック"/>
            </a:rPr>
            <a:t>「令和５年４月」</a:t>
          </a:r>
          <a:r>
            <a:rPr kumimoji="1" lang="ja-JP" altLang="en-US">
              <a:solidFill>
                <a:schemeClr val="tx1"/>
              </a:solidFill>
              <a:latin typeface="游ゴシック"/>
              <a:ea typeface="游ゴシック"/>
            </a:rPr>
            <a:t>とする場合、</a:t>
          </a:r>
          <a:endParaRPr kumimoji="1" lang="ja-JP" altLang="en-US">
            <a:solidFill>
              <a:schemeClr val="tx1"/>
            </a:solidFill>
            <a:latin typeface="游ゴシック"/>
            <a:ea typeface="游ゴシック"/>
          </a:endParaRPr>
        </a:p>
        <a:p>
          <a:r>
            <a:rPr kumimoji="1" lang="ja-JP" altLang="en-US" b="1">
              <a:solidFill>
                <a:schemeClr val="tx1"/>
              </a:solidFill>
              <a:latin typeface="游ゴシック"/>
              <a:ea typeface="游ゴシック"/>
            </a:rPr>
            <a:t>　　「令和４年４月」</a:t>
          </a:r>
          <a:r>
            <a:rPr kumimoji="1" lang="ja-JP" altLang="en-US">
              <a:solidFill>
                <a:schemeClr val="tx1"/>
              </a:solidFill>
              <a:latin typeface="游ゴシック"/>
              <a:ea typeface="游ゴシック"/>
            </a:rPr>
            <a:t>、</a:t>
          </a:r>
          <a:r>
            <a:rPr kumimoji="1" lang="ja-JP" altLang="en-US" b="1">
              <a:solidFill>
                <a:schemeClr val="tx1"/>
              </a:solidFill>
              <a:latin typeface="游ゴシック"/>
              <a:ea typeface="游ゴシック"/>
            </a:rPr>
            <a:t>「令和３年４月」</a:t>
          </a:r>
          <a:r>
            <a:rPr kumimoji="1" lang="ja-JP" altLang="en-US">
              <a:solidFill>
                <a:schemeClr val="tx1"/>
              </a:solidFill>
              <a:latin typeface="游ゴシック"/>
              <a:ea typeface="游ゴシック"/>
            </a:rPr>
            <a:t>のいずれかと比較可能。</a:t>
          </a:r>
          <a:endParaRPr kumimoji="1" lang="ja-JP" altLang="en-US">
            <a:solidFill>
              <a:schemeClr val="tx1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241300</xdr:colOff>
      <xdr:row>4</xdr:row>
      <xdr:rowOff>144780</xdr:rowOff>
    </xdr:from>
    <xdr:to xmlns:xdr="http://schemas.openxmlformats.org/drawingml/2006/spreadsheetDrawing">
      <xdr:col>24</xdr:col>
      <xdr:colOff>60325</xdr:colOff>
      <xdr:row>15</xdr:row>
      <xdr:rowOff>162560</xdr:rowOff>
    </xdr:to>
    <xdr:grpSp>
      <xdr:nvGrpSpPr>
        <xdr:cNvPr id="36" name="グループ 35"/>
        <xdr:cNvGrpSpPr/>
      </xdr:nvGrpSpPr>
      <xdr:grpSpPr>
        <a:xfrm>
          <a:off x="4489450" y="1160780"/>
          <a:ext cx="2447925" cy="2646680"/>
          <a:chOff x="7784489" y="1550011"/>
          <a:chExt cx="2459148" cy="2701738"/>
        </a:xfrm>
      </xdr:grpSpPr>
      <xdr:grpSp>
        <xdr:nvGrpSpPr>
          <xdr:cNvPr id="33" name="グループ 32"/>
          <xdr:cNvGrpSpPr/>
        </xdr:nvGrpSpPr>
        <xdr:grpSpPr>
          <a:xfrm>
            <a:off x="7784489" y="1550011"/>
            <a:ext cx="2459148" cy="2668460"/>
            <a:chOff x="7213133" y="1627807"/>
            <a:chExt cx="2814086" cy="2667679"/>
          </a:xfrm>
        </xdr:grpSpPr>
        <xdr:sp macro="" textlink="">
          <xdr:nvSpPr>
            <xdr:cNvPr id="32" name="図形 31"/>
            <xdr:cNvSpPr/>
          </xdr:nvSpPr>
          <xdr:spPr>
            <a:xfrm>
              <a:off x="7213133" y="1627807"/>
              <a:ext cx="2814086" cy="2667679"/>
            </a:xfrm>
            <a:prstGeom prst="roundRect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/>
            <a:lstStyle/>
            <a:p>
              <a:endParaRPr kumimoji="1" lang="ja-JP" altLang="en-US"/>
            </a:p>
          </xdr:txBody>
        </xdr:sp>
        <xdr:sp macro="" textlink="">
          <xdr:nvSpPr>
            <xdr:cNvPr id="22" name="図形 21"/>
            <xdr:cNvSpPr/>
          </xdr:nvSpPr>
          <xdr:spPr>
            <a:xfrm>
              <a:off x="7373212" y="1783467"/>
              <a:ext cx="2493928" cy="574285"/>
            </a:xfrm>
            <a:prstGeom prst="roundRect">
              <a:avLst/>
            </a:prstGeom>
            <a:solidFill>
              <a:schemeClr val="bg1"/>
            </a:solidFill>
            <a:ln w="12700" cap="flat" cmpd="sng" algn="ctr">
              <a:noFill/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anchor="ctr"/>
            <a:lstStyle/>
            <a:p>
              <a:pPr algn="ctr"/>
              <a:r>
                <a:rPr kumimoji="1" lang="ja-JP" altLang="en-US">
                  <a:solidFill>
                    <a:schemeClr val="tx1"/>
                  </a:solidFill>
                </a:rPr>
                <a:t>売上高または利益の減少率が　</a:t>
              </a:r>
              <a:endParaRPr kumimoji="1" lang="ja-JP" altLang="en-US">
                <a:solidFill>
                  <a:schemeClr val="tx1"/>
                </a:solidFill>
              </a:endParaRPr>
            </a:p>
            <a:p>
              <a:pPr algn="ctr"/>
              <a:r>
                <a:rPr kumimoji="1" lang="ja-JP" altLang="en-US">
                  <a:solidFill>
                    <a:schemeClr val="tx1"/>
                  </a:solidFill>
                </a:rPr>
                <a:t> </a:t>
              </a:r>
              <a:r>
                <a:rPr kumimoji="1" lang="ja-JP" altLang="en-US" b="1" u="sng">
                  <a:solidFill>
                    <a:srgbClr val="FF0000"/>
                  </a:solidFill>
                </a:rPr>
                <a:t>５％以上</a:t>
              </a:r>
              <a:r>
                <a:rPr kumimoji="1" lang="ja-JP" altLang="en-US">
                  <a:solidFill>
                    <a:schemeClr val="tx1"/>
                  </a:solidFill>
                </a:rPr>
                <a:t>であることが必要です。</a:t>
              </a:r>
              <a:endParaRPr kumimoji="1" lang="ja-JP" altLang="en-US">
                <a:solidFill>
                  <a:schemeClr val="tx1"/>
                </a:solidFill>
              </a:endParaRPr>
            </a:p>
          </xdr:txBody>
        </xdr:sp>
      </xdr:grpSp>
      <xdr:pic macro="">
        <xdr:nvPicPr>
          <xdr:cNvPr id="31" name="図 30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962986" y="2039233"/>
            <a:ext cx="2102424" cy="2212516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 xmlns:xdr="http://schemas.openxmlformats.org/drawingml/2006/spreadsheetDrawing">
      <xdr:col>1</xdr:col>
      <xdr:colOff>103505</xdr:colOff>
      <xdr:row>33</xdr:row>
      <xdr:rowOff>0</xdr:rowOff>
    </xdr:from>
    <xdr:to xmlns:xdr="http://schemas.openxmlformats.org/drawingml/2006/spreadsheetDrawing">
      <xdr:col>23</xdr:col>
      <xdr:colOff>140335</xdr:colOff>
      <xdr:row>39</xdr:row>
      <xdr:rowOff>175260</xdr:rowOff>
    </xdr:to>
    <xdr:pic macro="">
      <xdr:nvPicPr>
        <xdr:cNvPr id="37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530" y="7588250"/>
          <a:ext cx="6437630" cy="16040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1:AL30"/>
  <sheetViews>
    <sheetView tabSelected="1" view="pageBreakPreview" zoomScale="110" zoomScaleSheetLayoutView="110" workbookViewId="0">
      <selection activeCell="AE50" sqref="AE50:AL58"/>
    </sheetView>
  </sheetViews>
  <sheetFormatPr defaultColWidth="3.625" defaultRowHeight="18.75"/>
  <cols>
    <col min="1" max="1" width="2.625" customWidth="1"/>
    <col min="13" max="13" width="4.75" customWidth="1"/>
    <col min="14" max="14" width="4.875" customWidth="1"/>
    <col min="18" max="18" width="4.875" customWidth="1"/>
    <col min="22" max="22" width="3.5" customWidth="1"/>
    <col min="23" max="23" width="4.375" customWidth="1"/>
    <col min="25" max="25" width="1.25" customWidth="1"/>
    <col min="27" max="27" width="2.125" customWidth="1"/>
  </cols>
  <sheetData>
    <row r="1" spans="2:38">
      <c r="B1" t="s">
        <v>5</v>
      </c>
    </row>
    <row r="2" spans="2:38" ht="25" customHeight="1">
      <c r="B2" s="1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38" ht="2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38" ht="11.25" customHeight="1"/>
    <row r="5" spans="2:38" ht="19.5">
      <c r="B5" s="2" t="s">
        <v>0</v>
      </c>
      <c r="C5" s="2"/>
      <c r="D5" s="2"/>
      <c r="E5" s="2"/>
      <c r="F5" s="11" t="s">
        <v>21</v>
      </c>
      <c r="G5" s="11"/>
      <c r="H5" s="11"/>
      <c r="I5" s="11"/>
      <c r="J5" s="11"/>
      <c r="K5" s="21" t="s">
        <v>22</v>
      </c>
      <c r="L5" s="21"/>
      <c r="M5" s="21"/>
      <c r="N5" s="21"/>
      <c r="O5" s="21"/>
      <c r="S5" s="33"/>
      <c r="T5" s="33"/>
      <c r="U5" s="33"/>
      <c r="V5" s="33"/>
      <c r="W5" s="33"/>
    </row>
    <row r="6" spans="2:38">
      <c r="B6" s="2"/>
      <c r="C6" s="2"/>
      <c r="D6" s="2"/>
      <c r="E6" s="2"/>
      <c r="F6" s="12" t="s">
        <v>28</v>
      </c>
      <c r="G6" s="12"/>
      <c r="H6" s="12"/>
      <c r="I6" s="12"/>
      <c r="J6" s="12"/>
      <c r="K6" s="12" t="s">
        <v>29</v>
      </c>
      <c r="L6" s="12"/>
      <c r="M6" s="12"/>
      <c r="N6" s="12"/>
      <c r="O6" s="12"/>
      <c r="S6" s="33"/>
      <c r="T6" s="33"/>
      <c r="U6" s="33"/>
      <c r="V6" s="33"/>
      <c r="W6" s="33"/>
    </row>
    <row r="7" spans="2:38">
      <c r="B7" s="2"/>
      <c r="C7" s="2"/>
      <c r="D7" s="2"/>
      <c r="E7" s="2"/>
      <c r="F7" s="13" t="s">
        <v>24</v>
      </c>
      <c r="G7" s="13"/>
      <c r="H7" s="13"/>
      <c r="I7" s="13"/>
      <c r="J7" s="13"/>
      <c r="K7" s="13" t="s">
        <v>23</v>
      </c>
      <c r="L7" s="13"/>
      <c r="M7" s="13"/>
      <c r="N7" s="13"/>
      <c r="O7" s="13"/>
      <c r="S7" s="32"/>
      <c r="T7" s="32"/>
      <c r="U7" s="33"/>
      <c r="V7" s="33"/>
      <c r="W7" s="33"/>
    </row>
    <row r="8" spans="2:38">
      <c r="B8" s="3" t="s">
        <v>15</v>
      </c>
      <c r="C8" s="3"/>
      <c r="D8" s="3"/>
      <c r="E8" s="3"/>
      <c r="F8" s="14" t="s">
        <v>6</v>
      </c>
      <c r="G8" s="18"/>
      <c r="H8" s="18"/>
      <c r="I8" s="18"/>
      <c r="J8" s="18"/>
      <c r="K8" s="14" t="s">
        <v>3</v>
      </c>
      <c r="L8" s="18"/>
      <c r="M8" s="18"/>
      <c r="N8" s="18"/>
      <c r="O8" s="18"/>
      <c r="P8" s="23"/>
      <c r="Q8" s="27"/>
      <c r="R8" s="27"/>
      <c r="S8" s="27"/>
      <c r="T8" s="27"/>
      <c r="U8" s="27"/>
      <c r="V8" s="27"/>
      <c r="W8" s="27"/>
      <c r="X8" s="27"/>
    </row>
    <row r="9" spans="2:38">
      <c r="B9" s="3"/>
      <c r="C9" s="3"/>
      <c r="D9" s="3"/>
      <c r="E9" s="3"/>
      <c r="F9" s="14"/>
      <c r="G9" s="18"/>
      <c r="H9" s="18"/>
      <c r="I9" s="18"/>
      <c r="J9" s="18"/>
      <c r="K9" s="14"/>
      <c r="L9" s="18"/>
      <c r="M9" s="18"/>
      <c r="N9" s="18"/>
      <c r="O9" s="18"/>
      <c r="P9" s="23"/>
      <c r="Q9" s="27"/>
      <c r="R9" s="27"/>
      <c r="S9" s="27"/>
      <c r="T9" s="27"/>
      <c r="U9" s="27"/>
      <c r="V9" s="27"/>
      <c r="W9" s="27"/>
      <c r="X9" s="27"/>
    </row>
    <row r="10" spans="2:38">
      <c r="B10" s="4" t="s">
        <v>10</v>
      </c>
      <c r="C10" s="4"/>
      <c r="D10" s="4"/>
      <c r="E10" s="4"/>
      <c r="F10" s="15" t="s">
        <v>9</v>
      </c>
      <c r="G10" s="19"/>
      <c r="H10" s="19"/>
      <c r="I10" s="19"/>
      <c r="J10" s="19"/>
      <c r="K10" s="15" t="s">
        <v>8</v>
      </c>
      <c r="L10" s="19"/>
      <c r="M10" s="19"/>
      <c r="N10" s="19"/>
      <c r="O10" s="19"/>
      <c r="P10" s="23"/>
      <c r="Q10" s="27"/>
      <c r="R10" s="27"/>
      <c r="S10" s="27"/>
      <c r="T10" s="27"/>
      <c r="U10" s="27"/>
      <c r="V10" s="27"/>
      <c r="W10" s="27"/>
      <c r="X10" s="27"/>
    </row>
    <row r="11" spans="2:38">
      <c r="B11" s="4"/>
      <c r="C11" s="4"/>
      <c r="D11" s="4"/>
      <c r="E11" s="4"/>
      <c r="F11" s="15"/>
      <c r="G11" s="19"/>
      <c r="H11" s="19"/>
      <c r="I11" s="19"/>
      <c r="J11" s="19"/>
      <c r="K11" s="15"/>
      <c r="L11" s="19"/>
      <c r="M11" s="19"/>
      <c r="N11" s="19"/>
      <c r="O11" s="19"/>
      <c r="P11" s="23"/>
      <c r="Q11" s="27"/>
      <c r="R11" s="27"/>
      <c r="S11" s="27"/>
      <c r="T11" s="27"/>
      <c r="U11" s="27"/>
      <c r="V11" s="27"/>
      <c r="W11" s="27"/>
      <c r="X11" s="27"/>
    </row>
    <row r="12" spans="2:38">
      <c r="B12" s="3" t="s">
        <v>12</v>
      </c>
      <c r="C12" s="3"/>
      <c r="D12" s="3"/>
      <c r="E12" s="3"/>
      <c r="F12" s="16" t="s">
        <v>1</v>
      </c>
      <c r="G12" s="18">
        <f>G8-G10</f>
        <v>0</v>
      </c>
      <c r="H12" s="18"/>
      <c r="I12" s="18"/>
      <c r="J12" s="18"/>
      <c r="K12" s="16" t="s">
        <v>14</v>
      </c>
      <c r="L12" s="18">
        <f>L8-L10</f>
        <v>0</v>
      </c>
      <c r="M12" s="18"/>
      <c r="N12" s="18"/>
      <c r="O12" s="18"/>
      <c r="P12" s="23"/>
      <c r="Q12" s="27"/>
      <c r="R12" s="27"/>
      <c r="S12" s="27"/>
      <c r="T12" s="27"/>
      <c r="U12" s="27"/>
      <c r="V12" s="27"/>
      <c r="W12" s="27"/>
      <c r="X12" s="27"/>
    </row>
    <row r="13" spans="2:38">
      <c r="B13" s="3"/>
      <c r="C13" s="3"/>
      <c r="D13" s="3"/>
      <c r="E13" s="3"/>
      <c r="F13" s="16"/>
      <c r="G13" s="18"/>
      <c r="H13" s="18"/>
      <c r="I13" s="18"/>
      <c r="J13" s="18"/>
      <c r="K13" s="16"/>
      <c r="L13" s="18"/>
      <c r="M13" s="18"/>
      <c r="N13" s="18"/>
      <c r="O13" s="18"/>
      <c r="P13" s="23"/>
      <c r="Q13" s="27"/>
      <c r="R13" s="27"/>
      <c r="S13" s="27"/>
      <c r="T13" s="27"/>
      <c r="U13" s="27"/>
      <c r="V13" s="27"/>
      <c r="W13" s="27"/>
      <c r="X13" s="27"/>
      <c r="AL13" s="49"/>
    </row>
    <row r="14" spans="2:38">
      <c r="B14" s="5" t="s">
        <v>13</v>
      </c>
      <c r="C14" s="5"/>
      <c r="D14" s="5"/>
      <c r="E14" s="5"/>
      <c r="F14" s="17" t="s">
        <v>11</v>
      </c>
      <c r="G14" s="19"/>
      <c r="H14" s="19"/>
      <c r="I14" s="19"/>
      <c r="J14" s="19"/>
      <c r="K14" s="17" t="s">
        <v>19</v>
      </c>
      <c r="L14" s="19"/>
      <c r="M14" s="19"/>
      <c r="N14" s="19"/>
      <c r="O14" s="19"/>
      <c r="P14" s="23"/>
      <c r="Q14" s="27"/>
      <c r="R14" s="27"/>
      <c r="S14" s="27"/>
      <c r="T14" s="27"/>
      <c r="U14" s="27"/>
      <c r="V14" s="27"/>
      <c r="W14" s="27"/>
      <c r="X14" s="27"/>
    </row>
    <row r="15" spans="2:38">
      <c r="B15" s="5"/>
      <c r="C15" s="5"/>
      <c r="D15" s="5"/>
      <c r="E15" s="5"/>
      <c r="F15" s="17"/>
      <c r="G15" s="19"/>
      <c r="H15" s="19"/>
      <c r="I15" s="19"/>
      <c r="J15" s="19"/>
      <c r="K15" s="17"/>
      <c r="L15" s="19"/>
      <c r="M15" s="19"/>
      <c r="N15" s="19"/>
      <c r="O15" s="19"/>
      <c r="P15" s="23"/>
      <c r="Q15" s="27"/>
      <c r="R15" s="27"/>
      <c r="S15" s="27"/>
      <c r="T15" s="27"/>
      <c r="U15" s="27"/>
      <c r="V15" s="27"/>
      <c r="W15" s="27"/>
      <c r="X15" s="27"/>
    </row>
    <row r="16" spans="2:38">
      <c r="B16" s="3" t="s">
        <v>16</v>
      </c>
      <c r="C16" s="3"/>
      <c r="D16" s="3"/>
      <c r="E16" s="3"/>
      <c r="F16" s="16" t="s">
        <v>2</v>
      </c>
      <c r="G16" s="18">
        <f>G12-G14</f>
        <v>0</v>
      </c>
      <c r="H16" s="18"/>
      <c r="I16" s="18"/>
      <c r="J16" s="18"/>
      <c r="K16" s="16" t="s">
        <v>20</v>
      </c>
      <c r="L16" s="18">
        <f>L12-L14</f>
        <v>0</v>
      </c>
      <c r="M16" s="18"/>
      <c r="N16" s="18"/>
      <c r="O16" s="18"/>
      <c r="P16" s="23"/>
      <c r="Q16" s="27"/>
      <c r="R16" s="27"/>
      <c r="S16" s="27"/>
      <c r="T16" s="27"/>
      <c r="U16" s="27"/>
      <c r="V16" s="27"/>
      <c r="W16" s="27"/>
      <c r="X16" s="27"/>
    </row>
    <row r="17" spans="2:37">
      <c r="B17" s="3"/>
      <c r="C17" s="3"/>
      <c r="D17" s="3"/>
      <c r="E17" s="3"/>
      <c r="F17" s="16"/>
      <c r="G17" s="18"/>
      <c r="H17" s="18"/>
      <c r="I17" s="18"/>
      <c r="J17" s="18"/>
      <c r="K17" s="16"/>
      <c r="L17" s="18"/>
      <c r="M17" s="18"/>
      <c r="N17" s="18"/>
      <c r="O17" s="18"/>
      <c r="P17" s="23"/>
      <c r="Q17" s="23"/>
    </row>
    <row r="18" spans="2:37">
      <c r="B18" s="6"/>
      <c r="S18" s="33"/>
      <c r="T18" s="7" t="s">
        <v>18</v>
      </c>
      <c r="U18" s="7"/>
      <c r="V18" s="32"/>
      <c r="W18" s="32"/>
      <c r="AI18" s="47"/>
    </row>
    <row r="19" spans="2:37" ht="18.75" customHeight="1">
      <c r="I19" s="20"/>
      <c r="J19" s="20"/>
      <c r="K19" s="20"/>
      <c r="L19" s="20"/>
      <c r="M19" s="20"/>
      <c r="N19" s="22" t="str">
        <f>IFERROR((#REF!-#REF!)/#REF!*100,"")</f>
        <v/>
      </c>
      <c r="O19" s="22"/>
      <c r="P19" s="24" t="e">
        <f>(L8-G8)/L8*100</f>
        <v>#DIV/0!</v>
      </c>
      <c r="Q19" s="28"/>
      <c r="R19" s="30"/>
      <c r="T19" s="35" t="e">
        <f>IF(P19&gt;=5,"○","×")</f>
        <v>#DIV/0!</v>
      </c>
      <c r="U19" s="41"/>
      <c r="W19" s="40"/>
      <c r="X19" s="40"/>
      <c r="Y19" s="40"/>
      <c r="Z19" s="40"/>
    </row>
    <row r="20" spans="2:37" ht="18.75" customHeight="1">
      <c r="B20" s="7" t="s">
        <v>25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25"/>
      <c r="Q20" s="29"/>
      <c r="R20" s="31"/>
      <c r="S20" s="34" t="s">
        <v>7</v>
      </c>
      <c r="T20" s="36"/>
      <c r="U20" s="42"/>
      <c r="V20" s="40"/>
      <c r="W20" s="40"/>
      <c r="X20" s="40"/>
      <c r="Y20" s="40"/>
      <c r="Z20" s="40"/>
    </row>
    <row r="21" spans="2:37" ht="9.75" customHeight="1">
      <c r="E21" s="10"/>
      <c r="F21" s="10"/>
      <c r="G21" s="10"/>
      <c r="I21" s="20"/>
      <c r="J21" s="20"/>
      <c r="K21" s="20"/>
      <c r="L21" s="20"/>
      <c r="M21" s="20"/>
      <c r="T21" s="37"/>
      <c r="U21" s="37"/>
      <c r="V21" s="40"/>
      <c r="W21" s="40"/>
      <c r="X21" s="40"/>
      <c r="Y21" s="40"/>
      <c r="Z21" s="40"/>
      <c r="AK21" s="48"/>
    </row>
    <row r="22" spans="2:37" ht="18.75" customHeight="1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22" t="str">
        <f>IFERROR((#REF!-#REF!)/#REF!*100,"")</f>
        <v/>
      </c>
      <c r="O22" s="22"/>
      <c r="P22" s="24" t="e">
        <f>(L12-G12)/L12*100</f>
        <v>#DIV/0!</v>
      </c>
      <c r="Q22" s="28"/>
      <c r="R22" s="30"/>
      <c r="T22" s="38" t="e">
        <f>IF(P22&gt;=5,"○","×")</f>
        <v>#DIV/0!</v>
      </c>
      <c r="U22" s="43"/>
      <c r="V22" s="40"/>
      <c r="W22" s="40"/>
      <c r="X22" s="40"/>
      <c r="Y22" s="40"/>
      <c r="Z22" s="40"/>
    </row>
    <row r="23" spans="2:37" ht="18.75" customHeight="1">
      <c r="B23" s="7" t="s">
        <v>26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25"/>
      <c r="Q23" s="29"/>
      <c r="R23" s="31"/>
      <c r="S23" s="34" t="s">
        <v>7</v>
      </c>
      <c r="T23" s="39"/>
      <c r="U23" s="44"/>
      <c r="V23" s="40"/>
      <c r="W23" s="40"/>
      <c r="X23" s="40"/>
      <c r="Y23" s="40"/>
      <c r="Z23" s="40"/>
    </row>
    <row r="24" spans="2:37" ht="9.75" customHeigh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22" t="str">
        <f>IFERROR((#REF!-#REF!)/#REF!*100,"")</f>
        <v/>
      </c>
      <c r="O24" s="22"/>
      <c r="P24" s="26"/>
      <c r="Q24" s="26"/>
      <c r="R24" s="26"/>
      <c r="T24" s="37"/>
      <c r="U24" s="37"/>
      <c r="V24" s="40"/>
      <c r="W24" s="40"/>
      <c r="X24" s="40"/>
      <c r="Y24" s="40"/>
      <c r="Z24" s="40"/>
    </row>
    <row r="25" spans="2:37" ht="18.75" customHeight="1">
      <c r="I25" s="20"/>
      <c r="J25" s="20"/>
      <c r="K25" s="20"/>
      <c r="L25" s="20"/>
      <c r="M25" s="20"/>
      <c r="N25" s="22" t="str">
        <f>IFERROR((#REF!-#REF!)/#REF!*100,"")</f>
        <v/>
      </c>
      <c r="O25" s="22"/>
      <c r="P25" s="24" t="e">
        <f>(L16-G16)/L16*100</f>
        <v>#DIV/0!</v>
      </c>
      <c r="Q25" s="28"/>
      <c r="R25" s="30"/>
      <c r="T25" s="38" t="e">
        <f>IF(P25&gt;=5,"○","×")</f>
        <v>#DIV/0!</v>
      </c>
      <c r="U25" s="43"/>
      <c r="V25" s="40"/>
      <c r="W25" s="40"/>
      <c r="X25" s="40"/>
      <c r="Y25" s="40"/>
      <c r="Z25" s="40"/>
    </row>
    <row r="26" spans="2:37">
      <c r="B26" s="7" t="s">
        <v>27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5"/>
      <c r="Q26" s="29"/>
      <c r="R26" s="31"/>
      <c r="S26" s="34" t="s">
        <v>7</v>
      </c>
      <c r="T26" s="39"/>
      <c r="U26" s="44"/>
      <c r="V26" s="40"/>
      <c r="W26" s="40"/>
      <c r="X26" s="40"/>
      <c r="Y26" s="40"/>
      <c r="Z26" s="40"/>
    </row>
    <row r="27" spans="2:37" ht="9.75" customHeight="1">
      <c r="E27" s="10"/>
      <c r="F27" s="10"/>
      <c r="G27" s="10"/>
      <c r="I27" s="20"/>
      <c r="J27" s="20"/>
      <c r="K27" s="20"/>
      <c r="L27" s="20"/>
      <c r="M27" s="20"/>
      <c r="T27" s="40"/>
      <c r="U27" s="45"/>
      <c r="V27" s="45"/>
      <c r="W27" s="45"/>
      <c r="X27" s="45"/>
    </row>
    <row r="28" spans="2:37">
      <c r="B28" s="9"/>
      <c r="AF28" s="46"/>
    </row>
    <row r="30" spans="2:37">
      <c r="B30" s="9"/>
    </row>
    <row r="50"/>
    <row r="51"/>
    <row r="52"/>
    <row r="55"/>
    <row r="56"/>
  </sheetData>
  <mergeCells count="43">
    <mergeCell ref="F5:J5"/>
    <mergeCell ref="K5:O5"/>
    <mergeCell ref="F6:J6"/>
    <mergeCell ref="K6:O6"/>
    <mergeCell ref="F7:J7"/>
    <mergeCell ref="K7:O7"/>
    <mergeCell ref="T18:U18"/>
    <mergeCell ref="B20:O20"/>
    <mergeCell ref="B23:O23"/>
    <mergeCell ref="B26:O26"/>
    <mergeCell ref="B2:X3"/>
    <mergeCell ref="B5:E7"/>
    <mergeCell ref="B8:E9"/>
    <mergeCell ref="F8:F9"/>
    <mergeCell ref="G8:J9"/>
    <mergeCell ref="K8:K9"/>
    <mergeCell ref="L8:O9"/>
    <mergeCell ref="B10:E11"/>
    <mergeCell ref="F10:F11"/>
    <mergeCell ref="G10:J11"/>
    <mergeCell ref="K10:K11"/>
    <mergeCell ref="L10:O11"/>
    <mergeCell ref="B12:E13"/>
    <mergeCell ref="F12:F13"/>
    <mergeCell ref="G12:J13"/>
    <mergeCell ref="K12:K13"/>
    <mergeCell ref="L12:O13"/>
    <mergeCell ref="B14:E15"/>
    <mergeCell ref="F14:F15"/>
    <mergeCell ref="G14:J15"/>
    <mergeCell ref="K14:K15"/>
    <mergeCell ref="L14:O15"/>
    <mergeCell ref="B16:E17"/>
    <mergeCell ref="F16:F17"/>
    <mergeCell ref="G16:J17"/>
    <mergeCell ref="K16:K17"/>
    <mergeCell ref="L16:O17"/>
    <mergeCell ref="P19:R20"/>
    <mergeCell ref="T19:U20"/>
    <mergeCell ref="P22:R23"/>
    <mergeCell ref="T22:U23"/>
    <mergeCell ref="P25:R26"/>
    <mergeCell ref="T25:U26"/>
  </mergeCells>
  <phoneticPr fontId="1"/>
  <printOptions horizontalCentered="1"/>
  <pageMargins left="0.25" right="0.25" top="0.75" bottom="0.75" header="0.3" footer="0.3"/>
  <pageSetup paperSize="9" scale="95" fitToWidth="1" fitToHeight="1" orientation="portrait" usePrinterDefaults="1" r:id="rId1"/>
  <colBreaks count="1" manualBreakCount="1">
    <brk id="27" max="41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計算表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池田　和樹</dc:creator>
  <cp:lastModifiedBy>大慶　俊介</cp:lastModifiedBy>
  <dcterms:created xsi:type="dcterms:W3CDTF">2022-10-27T00:41:48Z</dcterms:created>
  <dcterms:modified xsi:type="dcterms:W3CDTF">2023-05-31T04:23:12Z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2023-05-31T04:23:12Z</vt:filetime>
  </property>
</Properties>
</file>